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'Лист1'!$A$2:$V$144</definedName>
  </definedNames>
  <calcPr fullCalcOnLoad="1"/>
</workbook>
</file>

<file path=xl/comments1.xml><?xml version="1.0" encoding="utf-8"?>
<comments xmlns="http://schemas.openxmlformats.org/spreadsheetml/2006/main">
  <authors>
    <author>BliznyakovaSY</author>
  </authors>
  <commentList>
    <comment ref="B67" authorId="0">
      <text>
        <r>
          <rPr>
            <b/>
            <sz val="8"/>
            <rFont val="Tahoma"/>
            <family val="0"/>
          </rPr>
          <t>BliznyakovaSY: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<sst xmlns="http://schemas.openxmlformats.org/spreadsheetml/2006/main" count="553" uniqueCount="124">
  <si>
    <t>№ п/п</t>
  </si>
  <si>
    <t>Срок выполнения</t>
  </si>
  <si>
    <t>Исполнители</t>
  </si>
  <si>
    <t>Получатели бюджетных средств</t>
  </si>
  <si>
    <t>Финансовые затраты на реализацию (тыс.руб.)</t>
  </si>
  <si>
    <t>всего</t>
  </si>
  <si>
    <t>в том числе</t>
  </si>
  <si>
    <t>2011-2013</t>
  </si>
  <si>
    <t>КДМ,ФКиС</t>
  </si>
  <si>
    <t>Внебюджетные источники</t>
  </si>
  <si>
    <t>2011 год</t>
  </si>
  <si>
    <t>2012 год</t>
  </si>
  <si>
    <t>2013 год</t>
  </si>
  <si>
    <t>Задача 1: Организация отдыха и оздоровления детей в оздоровительных учреждениях различных типов</t>
  </si>
  <si>
    <t>КО</t>
  </si>
  <si>
    <t>КК</t>
  </si>
  <si>
    <t xml:space="preserve">Оплата стоимости проезда к местам сбора организованных групп и обратно  детям, проявившим способности в сфере культуры </t>
  </si>
  <si>
    <t>Итого по разделу:</t>
  </si>
  <si>
    <t>Задача 2: Организация отдыха и оздоровления детей, находящихся в трудной жизненной ситуации,  в оздоровительных учреждениях различных типов</t>
  </si>
  <si>
    <t xml:space="preserve">Организация работы временных спортивных площадок и обеспечение проведения комплексных спортивно-массовых мероприятий         </t>
  </si>
  <si>
    <t>Организация и проведение досуговых программ, проектов, акций, фестивалей</t>
  </si>
  <si>
    <t>Задача 4: Обеспечение временного трудоустройства несовершеннолетних в свободное от учебы время в летний период</t>
  </si>
  <si>
    <t>Задача 6: Реализация мер кадровой политики, направленной на обеспечение отдыха и оздоровления детей</t>
  </si>
  <si>
    <t>КДМ,ФК и С</t>
  </si>
  <si>
    <t>В том числе:</t>
  </si>
  <si>
    <t>МУЗ БЦРБ</t>
  </si>
  <si>
    <t>программных мероприятий долгосрочной целевой программы Белоярского района</t>
  </si>
  <si>
    <t>Участие специалистов в обучающих семинарах и совещаниях организаторов оздоровления, отдыха, занятости детей</t>
  </si>
  <si>
    <t>Наименование мероприятия программы</t>
  </si>
  <si>
    <t>Бюджет Белоярского района</t>
  </si>
  <si>
    <t>Оплата стоимости проезда к местам сбора организованных групп и обратно  детям, проявившим способности в сфере физической культуры и спорта, молодежной политики</t>
  </si>
  <si>
    <t>МУЗ «БЦРБ»</t>
  </si>
  <si>
    <t>Задача 3:    Создание условий для  организации досуга детей и развития малозатратных форм отдыха</t>
  </si>
  <si>
    <t>Проведение семинаров по организации отдыха, оздоровления, занятости детей</t>
  </si>
  <si>
    <t>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организаций, финансируемых из бюджета  района (в размере 50% от фактических расходов)</t>
  </si>
  <si>
    <t>Всего по Программе:</t>
  </si>
  <si>
    <t>П Е Р Е Ч Е Н Ь</t>
  </si>
  <si>
    <t>Цель: создание условий для реализации прав детей Белоярского района (далее - детей) на оздоровление, развитие, полноценный отдых, временное трудоустройство несовершеннолетних в свободное от учебы время в летний период</t>
  </si>
  <si>
    <t>Задача  5: Обеспечение мер безопасности при организации оздоровительной кампании и комфортных условий пребывания в учреждениях, обеспечивающих отдых и оздоровление детей на территории Белоярского района</t>
  </si>
  <si>
    <t>Предоставление детям в возрасте от 6 до 17 лет (включительно), проживающим на территории Белоярского района, путёвок в организации, обеспечивающие отдых и оздоровление детей</t>
  </si>
  <si>
    <t xml:space="preserve">Бюджет Белоярского района, сформированный за счет средств бюджета Ханты-Мансийского автономного округа - Югры в форме субсидий </t>
  </si>
  <si>
    <t>Бюджет Белоярского района, сформированный за счет средств бюджета Ханты-Мансийского автономного округа - Югры в форме  субвенций</t>
  </si>
  <si>
    <r>
      <t>«</t>
    </r>
    <r>
      <rPr>
        <b/>
        <sz val="12"/>
        <rFont val="Times New Roman"/>
        <family val="1"/>
      </rPr>
      <t>Организация отдыха и оздоровления детей Белоярского района</t>
    </r>
    <r>
      <rPr>
        <b/>
        <sz val="12"/>
        <rFont val="Arial"/>
        <family val="2"/>
      </rPr>
      <t>»</t>
    </r>
    <r>
      <rPr>
        <b/>
        <sz val="12"/>
        <rFont val="Times New Roman"/>
        <family val="1"/>
      </rPr>
      <t xml:space="preserve"> на 2011 - 2013 годы</t>
    </r>
  </si>
  <si>
    <r>
      <t xml:space="preserve">Организация отдыха и оздоровления детей в лагере с круглосуточным пребыванием детей на базе муниципального автономного учреждения физической культуры и спорта  Белоярского района "База спорта и отдыха «Северянка» (далее - МАУ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Северянка</t>
    </r>
    <r>
      <rPr>
        <sz val="12"/>
        <rFont val="Arial"/>
        <family val="2"/>
      </rPr>
      <t>»</t>
    </r>
    <r>
      <rPr>
        <sz val="12"/>
        <rFont val="Times New Roman"/>
        <family val="1"/>
      </rPr>
      <t>)</t>
    </r>
  </si>
  <si>
    <t xml:space="preserve">МАУ 
«Северянка» 
</t>
  </si>
  <si>
    <t>Организация отдыха и оздоровления детей в лагерях с дневным и круглосуточным пребыванием детей, детских подростковых клубах на базе муниципальных образовательных учреждений Белоярского района (далее - район)</t>
  </si>
  <si>
    <t>Комитет по образованию администрации Белоярского района        (далее -КО)</t>
  </si>
  <si>
    <t>Комитет по культуре администрации Белоярского района        (далее - КК)</t>
  </si>
  <si>
    <t>Организация отдыха и оздоровления детей, находящихся в трудной жизненной ситуации, за исключением детей, оставшихся без попечения родителей, в учреждениях отдыха и оздоровления на территории  района</t>
  </si>
  <si>
    <t xml:space="preserve">Организация отдыха и оздоровления детей – сирот и детей, оставшихся без попечения родителей,  в оздоровительных учреждениях
на территории  района и за его пределами
</t>
  </si>
  <si>
    <r>
      <t xml:space="preserve">Организация работы в клубах по месту  жительства на базе молодежных клубов муниципального  казенного учреждения  Белоярского района «Молодежный центр «Спутник»  (далее - МКУ МЦ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Спутник</t>
    </r>
    <r>
      <rPr>
        <sz val="12"/>
        <rFont val="Arial"/>
        <family val="2"/>
      </rPr>
      <t>»</t>
    </r>
    <r>
      <rPr>
        <sz val="12"/>
        <rFont val="Times New Roman"/>
        <family val="1"/>
      </rPr>
      <t>) в каникулярное время</t>
    </r>
  </si>
  <si>
    <t>Материально-техническое обеспечение образовательных муниципальных учреждений, обеспечивающих отдых и оздоровление детей на территории района</t>
  </si>
  <si>
    <t>Комитет по делам молодежи, физической культуре и спорту администрации Белоярского района          (далее - КДМ,ФКиС), МАУ "Северянка"</t>
  </si>
  <si>
    <t>КДМ,ФКиС, МАУ "Северянка"</t>
  </si>
  <si>
    <t>КДМ,ФКиС, МКУ МЦ "Спутник"</t>
  </si>
  <si>
    <t>Оплата услуг лиц, сопровождающих детей к местам сбора организованных групп и обратно  детям, проявившим способности в сфере физической культуры и спорта, молодежной политики</t>
  </si>
  <si>
    <t>Организация отдыха и оздоровления детей, находящихся в трудной жизненной ситуации,за исключением детей, оставшихся без попечения родителей, в учреждениях отдыха и оздоровления за пределами  района</t>
  </si>
  <si>
    <t xml:space="preserve">МАУ 
«Северянка»  
</t>
  </si>
  <si>
    <t xml:space="preserve">Оплата стоимости услуг лиц, сопровождающих одаренных детей к  месту сбора организованных групп и обратно, и до места нахождения организации, обеспечивающей отдых и оздоровление детей, и обратно, выделенных по путевкам Департамента культуры Ханты-Мансийского автономного округа - Югры  </t>
  </si>
  <si>
    <t xml:space="preserve">Материально-техническое обеспечение учреждений, обеспечивающих отдых и оздоровление детей на территории района
</t>
  </si>
  <si>
    <t>МАУ «Северянка»</t>
  </si>
  <si>
    <t>КДМ,ФКиС, МАУ "Дворец спорта"</t>
  </si>
  <si>
    <t>МАУ "Дворец спорта"</t>
  </si>
  <si>
    <r>
      <t xml:space="preserve">МАУ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Дворец спорта</t>
    </r>
    <r>
      <rPr>
        <sz val="12"/>
        <rFont val="Arial"/>
        <family val="2"/>
      </rPr>
      <t>»</t>
    </r>
  </si>
  <si>
    <t xml:space="preserve">Содействие в создании временных рабочих мест для несовершеннолетних в летний период.Организация молодежных трудовых отрядов </t>
  </si>
  <si>
    <t>Приложение 1 к долгосрочной целевой программе Белоярского района "Организация отдыха и оздоровления детей Белоярского района" на 2011 - 2013 годы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</si>
  <si>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</si>
  <si>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</si>
  <si>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</si>
  <si>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</si>
  <si>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</si>
  <si>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</si>
  <si>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</si>
  <si>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</si>
  <si>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</si>
  <si>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</si>
  <si>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</si>
  <si>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</si>
  <si>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3.1</t>
  </si>
  <si>
    <t>3.2</t>
  </si>
  <si>
    <t>3.3</t>
  </si>
  <si>
    <t>МАУ БЦБС</t>
  </si>
  <si>
    <t>МАУ ЦК и Д "Камертон"</t>
  </si>
  <si>
    <t>4.1</t>
  </si>
  <si>
    <t>5.1</t>
  </si>
  <si>
    <t>5.2</t>
  </si>
  <si>
    <t>6.1</t>
  </si>
  <si>
    <t>6.2</t>
  </si>
  <si>
    <r>
      <t xml:space="preserve">Организация отдыха и оздоровления детей в оздоровительных стационарах на базе муниципального бюджетного учреждения здравоохранения белоярского района 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Белоярская  центральная районная больница</t>
    </r>
    <r>
      <rPr>
        <sz val="12"/>
        <rFont val="Arial"/>
        <family val="2"/>
      </rPr>
      <t>»</t>
    </r>
    <r>
      <rPr>
        <sz val="12"/>
        <rFont val="Times New Roman"/>
        <family val="1"/>
      </rPr>
      <t xml:space="preserve"> (далее - МУЗ «БЦРБ»)</t>
    </r>
  </si>
  <si>
    <t>1.10</t>
  </si>
  <si>
    <t>Организация отдыха и оздоровления детей в лагере с дневным  пребыванием детей  на базе учреждений физической культуры и спорта Белоярского района (далее - район)</t>
  </si>
  <si>
    <t>2012-2013</t>
  </si>
  <si>
    <t>МУК ЦКНТ</t>
  </si>
  <si>
    <t>МУК БВЗ</t>
  </si>
  <si>
    <t xml:space="preserve"> КДМ,ФКиС,   МАУ "Северянка",  управление опеки и попечительства администрации Белоярского района</t>
  </si>
  <si>
    <t xml:space="preserve"> КДМ,ФКиС,    МАУ "Северянка",   КЗиСП</t>
  </si>
  <si>
    <t>1</t>
  </si>
  <si>
    <t>2</t>
  </si>
  <si>
    <t>3</t>
  </si>
  <si>
    <t>6</t>
  </si>
  <si>
    <t>4</t>
  </si>
  <si>
    <t>5</t>
  </si>
  <si>
    <t>0,,0</t>
  </si>
  <si>
    <t>МОСШ № 1</t>
  </si>
  <si>
    <t>МОСШ № 2</t>
  </si>
  <si>
    <t>МОСШ № 3</t>
  </si>
  <si>
    <t>МОСШ п.Сорум</t>
  </si>
  <si>
    <t>МОСШ п.Сосновка</t>
  </si>
  <si>
    <t>МОСШ п.Лыхма</t>
  </si>
  <si>
    <t>МОСШ п.Верхнеказымский</t>
  </si>
  <si>
    <t>МОУ ДОД ДДЮТ</t>
  </si>
  <si>
    <t>МОУ ДОД ДПЦ</t>
  </si>
  <si>
    <t>муниципальное бюджетное образовательное учреждение Белоярского района «Общеобразовательная средняя (полная) школа № 1 г.Белоярский» (далее - МОСШ № 1)</t>
  </si>
  <si>
    <t>муниципальное бюджетное образовательное учреждение Белоярского района «Общеобразовательная средняя (полная) школа № 2 г.Белоярский» (далее - МОСШ № 2)</t>
  </si>
  <si>
    <t>муниципальное бюджетное образовательное учреждение Белоярского района «Общеобразовательная средняя (полная) школа № 3 г.Белоярский» (далее - МОСШ № 3)</t>
  </si>
  <si>
    <t>муниципальное бюджетное образовательное учреждение Белоярского района «Общеобразовательная средняя (полная) школа п.Сорум» (далее - МОСШ п.Сорум)</t>
  </si>
  <si>
    <t>муниципальное бюджетное образовательное учреждение Белоярского района «Общеобразовательная средняя (полная) школа п.Сосновка» (далее - МОСШ п.Сосновка)</t>
  </si>
  <si>
    <t>муниципальное бюджетное образовательное учреждение Белоярского района «Общеобразовательная средняя (полная) школа п.Лыхма» (далее - МОСШ п.Лыхма)</t>
  </si>
  <si>
    <t>муниципальное бюджетное образовательное учреждение Белоярского района «Общеобразовательная средняя (полная) школа п.Верхнеказымский» (далее - МОСШ п.Верхнеказымский)</t>
  </si>
  <si>
    <t>муниципальное автономное образовательное учреждение дополнительного образования детей Белоярского района "Дворец детского (юношеского) творчества г.Белоярский" (далее - МОУ ДОД ДДЮТ)</t>
  </si>
  <si>
    <t>муниципальное бюджетное образовательное учреждение дополнительного образования детей Белоярского района "Детский (подростковый) центр  г.Белоярский" (далее - МОУ ДОД ДПЦ)</t>
  </si>
  <si>
    <t>комитет по здравоохранению и социальной политике администрации Белоярского района (далее - КЗиСП)</t>
  </si>
  <si>
    <t xml:space="preserve"> КДМ,ФКиС,  МАУ "Северянка",   КЗиСП</t>
  </si>
  <si>
    <t>Приложение                                                                                                                                                                                                          к  постановлению администрации              Белоярского района                                                     от 01 октября 2012 года № 1489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</si>
</sst>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&quot;р.&quot;"/>
    <numFmt numFmtId="186" formatCode="#,##0.0"/>
    <numFmt numFmtId="187" formatCode="0.000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distributed" wrapText="1"/>
    </xf>
    <xf numFmtId="180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2" fillId="0" borderId="0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0" fontId="2" fillId="0" borderId="1" xfId="0" applyNumberFormat="1" applyFont="1" applyFill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180" fontId="2" fillId="0" borderId="1" xfId="0" applyNumberFormat="1" applyFont="1" applyBorder="1" applyAlignment="1">
      <alignment horizontal="center" vertical="center" wrapText="1"/>
    </xf>
    <xf numFmtId="186" fontId="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distributed" wrapText="1"/>
    </xf>
    <xf numFmtId="0" fontId="2" fillId="0" borderId="1" xfId="0" applyFont="1" applyBorder="1" applyAlignment="1">
      <alignment horizontal="left" vertical="top" wrapText="1"/>
    </xf>
    <xf numFmtId="187" fontId="2" fillId="0" borderId="1" xfId="0" applyNumberFormat="1" applyFont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180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2" fontId="2" fillId="0" borderId="1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187" fontId="2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6"/>
  <sheetViews>
    <sheetView tabSelected="1" view="pageBreakPreview" zoomScale="50" zoomScaleNormal="50" zoomScaleSheetLayoutView="50" workbookViewId="0" topLeftCell="E124">
      <selection activeCell="E132" sqref="E132:U142"/>
    </sheetView>
  </sheetViews>
  <sheetFormatPr defaultColWidth="9.140625" defaultRowHeight="12.75"/>
  <cols>
    <col min="1" max="1" width="6.00390625" style="22" customWidth="1"/>
    <col min="2" max="2" width="29.140625" style="0" customWidth="1"/>
    <col min="3" max="3" width="12.8515625" style="0" customWidth="1"/>
    <col min="4" max="4" width="14.00390625" style="0" customWidth="1"/>
    <col min="5" max="5" width="15.7109375" style="0" customWidth="1"/>
    <col min="6" max="7" width="11.421875" style="0" customWidth="1"/>
    <col min="8" max="8" width="10.8515625" style="0" customWidth="1"/>
    <col min="9" max="9" width="10.00390625" style="0" bestFit="1" customWidth="1"/>
    <col min="10" max="11" width="12.28125" style="0" customWidth="1"/>
    <col min="12" max="13" width="10.00390625" style="0" bestFit="1" customWidth="1"/>
    <col min="14" max="15" width="11.28125" style="0" customWidth="1"/>
    <col min="16" max="16" width="9.28125" style="0" bestFit="1" customWidth="1"/>
    <col min="17" max="17" width="9.00390625" style="0" bestFit="1" customWidth="1"/>
    <col min="18" max="19" width="13.7109375" style="0" customWidth="1"/>
    <col min="20" max="20" width="9.421875" style="0" bestFit="1" customWidth="1"/>
    <col min="21" max="21" width="10.00390625" style="0" bestFit="1" customWidth="1"/>
    <col min="22" max="22" width="0.13671875" style="0" customWidth="1"/>
    <col min="24" max="16384" width="8.8515625" style="9" customWidth="1"/>
  </cols>
  <sheetData>
    <row r="1" spans="14:21" ht="12.75" customHeight="1" hidden="1">
      <c r="N1" s="6"/>
      <c r="O1" s="6"/>
      <c r="P1" s="6"/>
      <c r="Q1" s="6"/>
      <c r="R1" s="6"/>
      <c r="S1" s="6"/>
      <c r="T1" s="6"/>
      <c r="U1" s="6"/>
    </row>
    <row r="2" spans="2:21" ht="67.5" customHeight="1">
      <c r="B2" s="9"/>
      <c r="C2" s="9"/>
      <c r="D2" s="19"/>
      <c r="E2" s="19"/>
      <c r="F2" s="19"/>
      <c r="G2" s="19"/>
      <c r="H2" s="19"/>
      <c r="I2" s="19"/>
      <c r="J2" s="19"/>
      <c r="K2" s="19"/>
      <c r="L2" s="19"/>
      <c r="M2" s="19"/>
      <c r="N2" s="15"/>
      <c r="O2" s="15"/>
      <c r="P2" s="57" t="s">
        <v>123</v>
      </c>
      <c r="Q2" s="57"/>
      <c r="R2" s="57"/>
      <c r="S2" s="57"/>
      <c r="T2" s="15"/>
      <c r="U2" s="6"/>
    </row>
    <row r="3" spans="2:21" ht="18.75" customHeight="1">
      <c r="B3" s="9"/>
      <c r="C3" s="9"/>
      <c r="D3" s="19"/>
      <c r="E3" s="19"/>
      <c r="F3" s="19"/>
      <c r="G3" s="19"/>
      <c r="H3" s="19"/>
      <c r="I3" s="19"/>
      <c r="J3" s="19"/>
      <c r="K3" s="19"/>
      <c r="L3" s="19"/>
      <c r="M3" s="19"/>
      <c r="N3" s="15"/>
      <c r="O3" s="15"/>
      <c r="P3" s="21"/>
      <c r="Q3" s="21"/>
      <c r="R3" s="21"/>
      <c r="S3" s="21"/>
      <c r="T3" s="15"/>
      <c r="U3" s="6"/>
    </row>
    <row r="4" spans="2:21" ht="66.75" customHeight="1">
      <c r="B4" s="9"/>
      <c r="C4" s="9"/>
      <c r="D4" s="19"/>
      <c r="E4" s="19"/>
      <c r="F4" s="19"/>
      <c r="G4" s="19"/>
      <c r="H4" s="19"/>
      <c r="I4" s="19"/>
      <c r="J4" s="19"/>
      <c r="K4" s="19"/>
      <c r="L4" s="19"/>
      <c r="M4" s="19"/>
      <c r="N4" s="15"/>
      <c r="O4" s="15"/>
      <c r="P4" s="57" t="s">
        <v>65</v>
      </c>
      <c r="Q4" s="57"/>
      <c r="R4" s="57"/>
      <c r="S4" s="57"/>
      <c r="T4" s="15"/>
      <c r="U4" s="6"/>
    </row>
    <row r="5" spans="2:21" ht="28.5" customHeight="1">
      <c r="B5" s="9"/>
      <c r="C5" s="9"/>
      <c r="D5" s="19"/>
      <c r="E5" s="55" t="s">
        <v>36</v>
      </c>
      <c r="F5" s="55"/>
      <c r="G5" s="55"/>
      <c r="H5" s="55"/>
      <c r="I5" s="55"/>
      <c r="J5" s="55"/>
      <c r="K5" s="55"/>
      <c r="L5" s="55"/>
      <c r="M5" s="55"/>
      <c r="N5" s="15"/>
      <c r="O5" s="15"/>
      <c r="P5" s="20"/>
      <c r="Q5" s="20"/>
      <c r="R5" s="20"/>
      <c r="S5" s="20"/>
      <c r="T5" s="15"/>
      <c r="U5" s="6"/>
    </row>
    <row r="6" spans="2:21" ht="30.75" customHeight="1">
      <c r="B6" s="9"/>
      <c r="C6" s="9"/>
      <c r="D6" s="55" t="s">
        <v>26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15"/>
      <c r="P6" s="15"/>
      <c r="Q6" s="15"/>
      <c r="R6" s="15"/>
      <c r="S6" s="15"/>
      <c r="T6" s="15"/>
      <c r="U6" s="6"/>
    </row>
    <row r="7" spans="2:21" ht="21.75" customHeight="1">
      <c r="B7" s="9"/>
      <c r="C7" s="9"/>
      <c r="D7" s="58" t="s">
        <v>42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15"/>
      <c r="P7" s="15"/>
      <c r="Q7" s="15"/>
      <c r="R7" s="15"/>
      <c r="S7" s="15"/>
      <c r="T7" s="15"/>
      <c r="U7" s="6"/>
    </row>
    <row r="8" spans="2:21" ht="12.75" customHeight="1">
      <c r="B8" s="9"/>
      <c r="C8" s="9"/>
      <c r="D8" s="9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7"/>
      <c r="U8" s="6"/>
    </row>
    <row r="9" spans="2:21" ht="52.5" customHeight="1" hidden="1">
      <c r="B9" s="9"/>
      <c r="C9" s="9"/>
      <c r="D9" s="9"/>
      <c r="E9" s="16"/>
      <c r="F9" s="16"/>
      <c r="G9" s="16"/>
      <c r="H9" s="16"/>
      <c r="I9" s="16"/>
      <c r="J9" s="16"/>
      <c r="K9" s="16"/>
      <c r="L9" s="16"/>
      <c r="M9" s="16"/>
      <c r="N9" s="17"/>
      <c r="O9" s="17"/>
      <c r="P9" s="17"/>
      <c r="Q9" s="17"/>
      <c r="R9" s="17"/>
      <c r="S9" s="17"/>
      <c r="T9" s="17"/>
      <c r="U9" s="15"/>
    </row>
    <row r="10" spans="1:22" ht="28.5" customHeight="1">
      <c r="A10" s="62" t="s">
        <v>0</v>
      </c>
      <c r="B10" s="53" t="s">
        <v>28</v>
      </c>
      <c r="C10" s="53" t="s">
        <v>1</v>
      </c>
      <c r="D10" s="53" t="s">
        <v>2</v>
      </c>
      <c r="E10" s="53" t="s">
        <v>3</v>
      </c>
      <c r="F10" s="53" t="s">
        <v>4</v>
      </c>
      <c r="G10" s="53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1"/>
    </row>
    <row r="11" spans="1:22" ht="15.75">
      <c r="A11" s="62"/>
      <c r="B11" s="53"/>
      <c r="C11" s="53"/>
      <c r="D11" s="53"/>
      <c r="E11" s="53"/>
      <c r="F11" s="54" t="s">
        <v>5</v>
      </c>
      <c r="G11" s="54"/>
      <c r="H11" s="54"/>
      <c r="I11" s="54"/>
      <c r="J11" s="49" t="s">
        <v>6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1"/>
    </row>
    <row r="12" spans="1:22" ht="15.75">
      <c r="A12" s="62"/>
      <c r="B12" s="53"/>
      <c r="C12" s="53"/>
      <c r="D12" s="53"/>
      <c r="E12" s="53"/>
      <c r="F12" s="54"/>
      <c r="G12" s="54"/>
      <c r="H12" s="54"/>
      <c r="I12" s="54"/>
      <c r="J12" s="49" t="s">
        <v>10</v>
      </c>
      <c r="K12" s="49"/>
      <c r="L12" s="49"/>
      <c r="M12" s="49"/>
      <c r="N12" s="49" t="s">
        <v>11</v>
      </c>
      <c r="O12" s="49"/>
      <c r="P12" s="49"/>
      <c r="Q12" s="49"/>
      <c r="R12" s="49" t="s">
        <v>12</v>
      </c>
      <c r="S12" s="49"/>
      <c r="T12" s="49"/>
      <c r="U12" s="49"/>
      <c r="V12" s="1"/>
    </row>
    <row r="13" spans="1:22" ht="285.75" customHeight="1">
      <c r="A13" s="62"/>
      <c r="B13" s="53"/>
      <c r="C13" s="53"/>
      <c r="D13" s="53"/>
      <c r="E13" s="53"/>
      <c r="F13" s="4" t="s">
        <v>40</v>
      </c>
      <c r="G13" s="4" t="s">
        <v>41</v>
      </c>
      <c r="H13" s="4" t="s">
        <v>29</v>
      </c>
      <c r="I13" s="4" t="s">
        <v>9</v>
      </c>
      <c r="J13" s="4" t="s">
        <v>40</v>
      </c>
      <c r="K13" s="4" t="s">
        <v>41</v>
      </c>
      <c r="L13" s="4" t="s">
        <v>29</v>
      </c>
      <c r="M13" s="4" t="s">
        <v>9</v>
      </c>
      <c r="N13" s="4" t="s">
        <v>40</v>
      </c>
      <c r="O13" s="4" t="s">
        <v>41</v>
      </c>
      <c r="P13" s="4" t="s">
        <v>29</v>
      </c>
      <c r="Q13" s="4" t="s">
        <v>9</v>
      </c>
      <c r="R13" s="4" t="s">
        <v>40</v>
      </c>
      <c r="S13" s="4" t="s">
        <v>41</v>
      </c>
      <c r="T13" s="4" t="s">
        <v>29</v>
      </c>
      <c r="U13" s="4" t="s">
        <v>9</v>
      </c>
      <c r="V13" s="1"/>
    </row>
    <row r="14" spans="1:22" ht="21" customHeight="1">
      <c r="A14" s="2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  <c r="U14" s="3">
        <v>21</v>
      </c>
      <c r="V14" s="1"/>
    </row>
    <row r="15" spans="1:22" ht="29.25" customHeight="1">
      <c r="A15" s="64" t="s">
        <v>37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1"/>
    </row>
    <row r="16" spans="1:22" ht="24.75" customHeight="1">
      <c r="A16" s="23" t="s">
        <v>96</v>
      </c>
      <c r="B16" s="64" t="s">
        <v>13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1"/>
    </row>
    <row r="17" spans="1:22" ht="271.5" customHeight="1">
      <c r="A17" s="23" t="s">
        <v>66</v>
      </c>
      <c r="B17" s="3" t="s">
        <v>43</v>
      </c>
      <c r="C17" s="3" t="s">
        <v>7</v>
      </c>
      <c r="D17" s="3" t="s">
        <v>52</v>
      </c>
      <c r="E17" s="3" t="s">
        <v>44</v>
      </c>
      <c r="F17" s="8"/>
      <c r="G17" s="8"/>
      <c r="H17" s="8">
        <v>2474</v>
      </c>
      <c r="I17" s="8">
        <v>1779</v>
      </c>
      <c r="J17" s="8"/>
      <c r="K17" s="8"/>
      <c r="L17" s="8">
        <v>1046</v>
      </c>
      <c r="M17" s="8">
        <v>593</v>
      </c>
      <c r="N17" s="8"/>
      <c r="O17" s="8"/>
      <c r="P17" s="8">
        <v>1112</v>
      </c>
      <c r="Q17" s="8">
        <v>593</v>
      </c>
      <c r="R17" s="13"/>
      <c r="S17" s="13"/>
      <c r="T17" s="8">
        <v>316</v>
      </c>
      <c r="U17" s="8">
        <v>593</v>
      </c>
      <c r="V17" s="1"/>
    </row>
    <row r="18" spans="1:22" ht="30" customHeight="1">
      <c r="A18" s="62" t="s">
        <v>0</v>
      </c>
      <c r="B18" s="53" t="s">
        <v>28</v>
      </c>
      <c r="C18" s="53" t="s">
        <v>1</v>
      </c>
      <c r="D18" s="53" t="s">
        <v>2</v>
      </c>
      <c r="E18" s="53" t="s">
        <v>3</v>
      </c>
      <c r="F18" s="53" t="s">
        <v>4</v>
      </c>
      <c r="G18" s="53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1"/>
    </row>
    <row r="19" spans="1:22" ht="17.25" customHeight="1">
      <c r="A19" s="62"/>
      <c r="B19" s="53"/>
      <c r="C19" s="53"/>
      <c r="D19" s="53"/>
      <c r="E19" s="53"/>
      <c r="F19" s="54" t="s">
        <v>5</v>
      </c>
      <c r="G19" s="54"/>
      <c r="H19" s="54"/>
      <c r="I19" s="54"/>
      <c r="J19" s="49" t="s">
        <v>6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1"/>
    </row>
    <row r="20" spans="1:22" ht="18" customHeight="1">
      <c r="A20" s="62"/>
      <c r="B20" s="53"/>
      <c r="C20" s="53"/>
      <c r="D20" s="53"/>
      <c r="E20" s="53"/>
      <c r="F20" s="54"/>
      <c r="G20" s="54"/>
      <c r="H20" s="54"/>
      <c r="I20" s="54"/>
      <c r="J20" s="49" t="s">
        <v>10</v>
      </c>
      <c r="K20" s="49"/>
      <c r="L20" s="49"/>
      <c r="M20" s="49"/>
      <c r="N20" s="49" t="s">
        <v>11</v>
      </c>
      <c r="O20" s="49"/>
      <c r="P20" s="49"/>
      <c r="Q20" s="49"/>
      <c r="R20" s="49" t="s">
        <v>12</v>
      </c>
      <c r="S20" s="49"/>
      <c r="T20" s="49"/>
      <c r="U20" s="49"/>
      <c r="V20" s="1"/>
    </row>
    <row r="21" spans="1:22" ht="295.5" customHeight="1">
      <c r="A21" s="62"/>
      <c r="B21" s="53"/>
      <c r="C21" s="53"/>
      <c r="D21" s="53"/>
      <c r="E21" s="53"/>
      <c r="F21" s="4" t="s">
        <v>40</v>
      </c>
      <c r="G21" s="4" t="s">
        <v>41</v>
      </c>
      <c r="H21" s="4" t="s">
        <v>29</v>
      </c>
      <c r="I21" s="4" t="s">
        <v>9</v>
      </c>
      <c r="J21" s="4" t="s">
        <v>40</v>
      </c>
      <c r="K21" s="4" t="s">
        <v>41</v>
      </c>
      <c r="L21" s="4" t="s">
        <v>29</v>
      </c>
      <c r="M21" s="4" t="s">
        <v>9</v>
      </c>
      <c r="N21" s="4" t="s">
        <v>40</v>
      </c>
      <c r="O21" s="4" t="s">
        <v>41</v>
      </c>
      <c r="P21" s="4" t="s">
        <v>29</v>
      </c>
      <c r="Q21" s="4" t="s">
        <v>9</v>
      </c>
      <c r="R21" s="4" t="s">
        <v>40</v>
      </c>
      <c r="S21" s="4" t="s">
        <v>41</v>
      </c>
      <c r="T21" s="4" t="s">
        <v>29</v>
      </c>
      <c r="U21" s="4" t="s">
        <v>9</v>
      </c>
      <c r="V21" s="1"/>
    </row>
    <row r="22" spans="1:22" ht="36" customHeight="1">
      <c r="A22" s="2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1"/>
    </row>
    <row r="23" spans="1:23" ht="22.5" customHeight="1">
      <c r="A23" s="66" t="s">
        <v>67</v>
      </c>
      <c r="B23" s="67" t="s">
        <v>45</v>
      </c>
      <c r="C23" s="67" t="s">
        <v>7</v>
      </c>
      <c r="D23" s="67" t="s">
        <v>46</v>
      </c>
      <c r="E23" s="2" t="s">
        <v>14</v>
      </c>
      <c r="F23" s="32">
        <v>11484.985</v>
      </c>
      <c r="G23" s="8"/>
      <c r="H23" s="30">
        <v>2974.36</v>
      </c>
      <c r="I23" s="8">
        <v>2121</v>
      </c>
      <c r="J23" s="8">
        <v>5355</v>
      </c>
      <c r="K23" s="8"/>
      <c r="L23" s="8">
        <v>1900</v>
      </c>
      <c r="M23" s="8">
        <v>1056</v>
      </c>
      <c r="N23" s="32">
        <v>774.985</v>
      </c>
      <c r="O23" s="1"/>
      <c r="P23" s="30">
        <v>776.36</v>
      </c>
      <c r="Q23" s="8">
        <v>1056</v>
      </c>
      <c r="R23" s="8">
        <v>5355</v>
      </c>
      <c r="S23" s="8"/>
      <c r="T23" s="8">
        <v>298</v>
      </c>
      <c r="U23" s="8">
        <v>1065</v>
      </c>
      <c r="V23" s="1"/>
      <c r="W23" s="9"/>
    </row>
    <row r="24" spans="1:23" ht="253.5" customHeight="1">
      <c r="A24" s="56"/>
      <c r="B24" s="56"/>
      <c r="C24" s="56"/>
      <c r="D24" s="56"/>
      <c r="E24" s="43" t="s">
        <v>112</v>
      </c>
      <c r="F24" s="32">
        <v>543.825</v>
      </c>
      <c r="G24" s="32"/>
      <c r="H24" s="30">
        <v>239.39</v>
      </c>
      <c r="I24" s="32"/>
      <c r="J24" s="32"/>
      <c r="K24" s="32"/>
      <c r="L24" s="32"/>
      <c r="M24" s="32"/>
      <c r="N24" s="32">
        <v>543.825</v>
      </c>
      <c r="O24" s="32"/>
      <c r="P24" s="30">
        <v>239.39</v>
      </c>
      <c r="Q24" s="32"/>
      <c r="R24" s="32"/>
      <c r="S24" s="32"/>
      <c r="T24" s="32"/>
      <c r="U24" s="32"/>
      <c r="V24" s="1"/>
      <c r="W24" s="9"/>
    </row>
    <row r="25" spans="1:23" ht="254.25" customHeight="1">
      <c r="A25" s="68"/>
      <c r="B25" s="69"/>
      <c r="C25" s="69"/>
      <c r="D25" s="69"/>
      <c r="E25" s="43" t="s">
        <v>113</v>
      </c>
      <c r="F25" s="30">
        <v>658.24</v>
      </c>
      <c r="G25" s="32"/>
      <c r="H25" s="32">
        <v>288.495</v>
      </c>
      <c r="I25" s="32"/>
      <c r="J25" s="32"/>
      <c r="K25" s="32"/>
      <c r="L25" s="32"/>
      <c r="M25" s="32"/>
      <c r="N25" s="30">
        <v>658.24</v>
      </c>
      <c r="O25" s="32"/>
      <c r="P25" s="32">
        <v>288.495</v>
      </c>
      <c r="Q25" s="32"/>
      <c r="R25" s="32"/>
      <c r="S25" s="32"/>
      <c r="T25" s="32"/>
      <c r="U25" s="32"/>
      <c r="V25" s="1"/>
      <c r="W25" s="9"/>
    </row>
    <row r="26" spans="1:23" ht="27" customHeight="1">
      <c r="A26" s="62" t="s">
        <v>0</v>
      </c>
      <c r="B26" s="53" t="s">
        <v>28</v>
      </c>
      <c r="C26" s="53" t="s">
        <v>1</v>
      </c>
      <c r="D26" s="53" t="s">
        <v>2</v>
      </c>
      <c r="E26" s="53" t="s">
        <v>3</v>
      </c>
      <c r="F26" s="53" t="s">
        <v>4</v>
      </c>
      <c r="G26" s="53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1"/>
      <c r="W26" s="9"/>
    </row>
    <row r="27" spans="1:23" ht="32.25" customHeight="1">
      <c r="A27" s="62"/>
      <c r="B27" s="53"/>
      <c r="C27" s="53"/>
      <c r="D27" s="53"/>
      <c r="E27" s="53"/>
      <c r="F27" s="60" t="s">
        <v>5</v>
      </c>
      <c r="G27" s="60"/>
      <c r="H27" s="60"/>
      <c r="I27" s="60"/>
      <c r="J27" s="61" t="s">
        <v>6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1"/>
      <c r="W27" s="9"/>
    </row>
    <row r="28" spans="1:23" ht="38.25" customHeight="1">
      <c r="A28" s="62"/>
      <c r="B28" s="53"/>
      <c r="C28" s="53"/>
      <c r="D28" s="53"/>
      <c r="E28" s="53"/>
      <c r="F28" s="60"/>
      <c r="G28" s="60"/>
      <c r="H28" s="60"/>
      <c r="I28" s="60"/>
      <c r="J28" s="49" t="s">
        <v>10</v>
      </c>
      <c r="K28" s="49"/>
      <c r="L28" s="49"/>
      <c r="M28" s="49"/>
      <c r="N28" s="49" t="s">
        <v>11</v>
      </c>
      <c r="O28" s="49"/>
      <c r="P28" s="49"/>
      <c r="Q28" s="49"/>
      <c r="R28" s="49" t="s">
        <v>12</v>
      </c>
      <c r="S28" s="49"/>
      <c r="T28" s="49"/>
      <c r="U28" s="49"/>
      <c r="V28" s="1"/>
      <c r="W28" s="9"/>
    </row>
    <row r="29" spans="1:23" ht="309" customHeight="1">
      <c r="A29" s="62"/>
      <c r="B29" s="53"/>
      <c r="C29" s="53"/>
      <c r="D29" s="53"/>
      <c r="E29" s="53"/>
      <c r="F29" s="4" t="s">
        <v>40</v>
      </c>
      <c r="G29" s="4" t="s">
        <v>41</v>
      </c>
      <c r="H29" s="4" t="s">
        <v>29</v>
      </c>
      <c r="I29" s="4" t="s">
        <v>9</v>
      </c>
      <c r="J29" s="4" t="s">
        <v>40</v>
      </c>
      <c r="K29" s="4" t="s">
        <v>41</v>
      </c>
      <c r="L29" s="4" t="s">
        <v>29</v>
      </c>
      <c r="M29" s="4" t="s">
        <v>9</v>
      </c>
      <c r="N29" s="4" t="s">
        <v>40</v>
      </c>
      <c r="O29" s="4" t="s">
        <v>41</v>
      </c>
      <c r="P29" s="4" t="s">
        <v>29</v>
      </c>
      <c r="Q29" s="4" t="s">
        <v>9</v>
      </c>
      <c r="R29" s="4" t="s">
        <v>40</v>
      </c>
      <c r="S29" s="4" t="s">
        <v>41</v>
      </c>
      <c r="T29" s="4" t="s">
        <v>29</v>
      </c>
      <c r="U29" s="4" t="s">
        <v>9</v>
      </c>
      <c r="V29" s="1"/>
      <c r="W29" s="9"/>
    </row>
    <row r="30" spans="1:23" ht="36.75" customHeight="1">
      <c r="A30" s="2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  <c r="G30" s="3">
        <v>7</v>
      </c>
      <c r="H30" s="3">
        <v>8</v>
      </c>
      <c r="I30" s="3">
        <v>9</v>
      </c>
      <c r="J30" s="3">
        <v>10</v>
      </c>
      <c r="K30" s="3">
        <v>11</v>
      </c>
      <c r="L30" s="3">
        <v>12</v>
      </c>
      <c r="M30" s="3">
        <v>13</v>
      </c>
      <c r="N30" s="3">
        <v>14</v>
      </c>
      <c r="O30" s="3">
        <v>15</v>
      </c>
      <c r="P30" s="3">
        <v>16</v>
      </c>
      <c r="Q30" s="3">
        <v>17</v>
      </c>
      <c r="R30" s="3">
        <v>18</v>
      </c>
      <c r="S30" s="3">
        <v>19</v>
      </c>
      <c r="T30" s="3">
        <v>20</v>
      </c>
      <c r="U30" s="3">
        <v>21</v>
      </c>
      <c r="V30" s="1"/>
      <c r="W30" s="9"/>
    </row>
    <row r="31" spans="1:22" ht="230.25" customHeight="1">
      <c r="A31" s="66" t="s">
        <v>67</v>
      </c>
      <c r="B31" s="67" t="s">
        <v>45</v>
      </c>
      <c r="C31" s="67" t="s">
        <v>7</v>
      </c>
      <c r="D31" s="67" t="s">
        <v>46</v>
      </c>
      <c r="E31" s="43" t="s">
        <v>114</v>
      </c>
      <c r="F31" s="32">
        <v>745.135</v>
      </c>
      <c r="G31" s="32"/>
      <c r="H31" s="32">
        <v>320.735</v>
      </c>
      <c r="I31" s="32"/>
      <c r="J31" s="32"/>
      <c r="K31" s="32"/>
      <c r="L31" s="32"/>
      <c r="M31" s="32"/>
      <c r="N31" s="32">
        <v>745.135</v>
      </c>
      <c r="O31" s="32"/>
      <c r="P31" s="32">
        <v>320.735</v>
      </c>
      <c r="Q31" s="32"/>
      <c r="R31" s="32"/>
      <c r="S31" s="32"/>
      <c r="T31" s="32"/>
      <c r="U31" s="32"/>
      <c r="V31" s="1"/>
    </row>
    <row r="32" spans="1:23" s="59" customFormat="1" ht="287.25" customHeight="1">
      <c r="A32" s="56"/>
      <c r="B32" s="56"/>
      <c r="C32" s="56"/>
      <c r="D32" s="56"/>
      <c r="E32" s="43" t="s">
        <v>115</v>
      </c>
      <c r="F32" s="44">
        <v>206.185</v>
      </c>
      <c r="G32" s="48">
        <v>33.5</v>
      </c>
      <c r="H32" s="45">
        <v>193.51</v>
      </c>
      <c r="I32" s="44"/>
      <c r="J32" s="44"/>
      <c r="K32" s="44"/>
      <c r="L32" s="44"/>
      <c r="M32" s="44"/>
      <c r="N32" s="44">
        <v>206.185</v>
      </c>
      <c r="O32" s="48">
        <v>33.5</v>
      </c>
      <c r="P32" s="45">
        <v>193.51</v>
      </c>
      <c r="Q32" s="44"/>
      <c r="R32" s="44"/>
      <c r="S32" s="44"/>
      <c r="T32" s="44"/>
      <c r="U32" s="44"/>
      <c r="V32" s="70"/>
      <c r="W32" s="46"/>
    </row>
    <row r="33" spans="1:23" s="59" customFormat="1" ht="21.75" customHeight="1">
      <c r="A33" s="62" t="s">
        <v>0</v>
      </c>
      <c r="B33" s="53" t="s">
        <v>28</v>
      </c>
      <c r="C33" s="53" t="s">
        <v>1</v>
      </c>
      <c r="D33" s="53" t="s">
        <v>2</v>
      </c>
      <c r="E33" s="53" t="s">
        <v>3</v>
      </c>
      <c r="F33" s="53" t="s">
        <v>4</v>
      </c>
      <c r="G33" s="53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70"/>
      <c r="W33" s="46"/>
    </row>
    <row r="34" spans="1:23" s="59" customFormat="1" ht="17.25" customHeight="1">
      <c r="A34" s="62"/>
      <c r="B34" s="53"/>
      <c r="C34" s="53"/>
      <c r="D34" s="53"/>
      <c r="E34" s="53"/>
      <c r="F34" s="60" t="s">
        <v>5</v>
      </c>
      <c r="G34" s="60"/>
      <c r="H34" s="60"/>
      <c r="I34" s="60"/>
      <c r="J34" s="71" t="s">
        <v>6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0"/>
      <c r="W34" s="46"/>
    </row>
    <row r="35" spans="1:23" s="59" customFormat="1" ht="16.5" customHeight="1">
      <c r="A35" s="62"/>
      <c r="B35" s="53"/>
      <c r="C35" s="53"/>
      <c r="D35" s="53"/>
      <c r="E35" s="53"/>
      <c r="F35" s="60"/>
      <c r="G35" s="60"/>
      <c r="H35" s="60"/>
      <c r="I35" s="60"/>
      <c r="J35" s="71" t="s">
        <v>10</v>
      </c>
      <c r="K35" s="71"/>
      <c r="L35" s="71"/>
      <c r="M35" s="71"/>
      <c r="N35" s="71" t="s">
        <v>11</v>
      </c>
      <c r="O35" s="71"/>
      <c r="P35" s="71"/>
      <c r="Q35" s="71"/>
      <c r="R35" s="71" t="s">
        <v>12</v>
      </c>
      <c r="S35" s="71"/>
      <c r="T35" s="71"/>
      <c r="U35" s="71"/>
      <c r="V35" s="70"/>
      <c r="W35" s="46"/>
    </row>
    <row r="36" spans="1:23" s="59" customFormat="1" ht="277.5" customHeight="1">
      <c r="A36" s="62"/>
      <c r="B36" s="53"/>
      <c r="C36" s="53"/>
      <c r="D36" s="53"/>
      <c r="E36" s="53"/>
      <c r="F36" s="4" t="s">
        <v>40</v>
      </c>
      <c r="G36" s="4" t="s">
        <v>41</v>
      </c>
      <c r="H36" s="4" t="s">
        <v>29</v>
      </c>
      <c r="I36" s="4" t="s">
        <v>9</v>
      </c>
      <c r="J36" s="4" t="s">
        <v>40</v>
      </c>
      <c r="K36" s="4" t="s">
        <v>41</v>
      </c>
      <c r="L36" s="4" t="s">
        <v>29</v>
      </c>
      <c r="M36" s="4" t="s">
        <v>9</v>
      </c>
      <c r="N36" s="4" t="s">
        <v>40</v>
      </c>
      <c r="O36" s="4" t="s">
        <v>41</v>
      </c>
      <c r="P36" s="4" t="s">
        <v>29</v>
      </c>
      <c r="Q36" s="4" t="s">
        <v>9</v>
      </c>
      <c r="R36" s="4" t="s">
        <v>40</v>
      </c>
      <c r="S36" s="4" t="s">
        <v>41</v>
      </c>
      <c r="T36" s="4" t="s">
        <v>29</v>
      </c>
      <c r="U36" s="4" t="s">
        <v>9</v>
      </c>
      <c r="V36" s="70"/>
      <c r="W36" s="46"/>
    </row>
    <row r="37" spans="1:23" s="59" customFormat="1" ht="39" customHeight="1">
      <c r="A37" s="23">
        <v>1</v>
      </c>
      <c r="B37" s="3">
        <v>2</v>
      </c>
      <c r="C37" s="3">
        <v>3</v>
      </c>
      <c r="D37" s="3">
        <v>4</v>
      </c>
      <c r="E37" s="3">
        <v>5</v>
      </c>
      <c r="F37" s="3">
        <v>6</v>
      </c>
      <c r="G37" s="3">
        <v>7</v>
      </c>
      <c r="H37" s="3">
        <v>8</v>
      </c>
      <c r="I37" s="3">
        <v>9</v>
      </c>
      <c r="J37" s="3">
        <v>10</v>
      </c>
      <c r="K37" s="3">
        <v>11</v>
      </c>
      <c r="L37" s="3">
        <v>12</v>
      </c>
      <c r="M37" s="3">
        <v>13</v>
      </c>
      <c r="N37" s="3">
        <v>14</v>
      </c>
      <c r="O37" s="3">
        <v>15</v>
      </c>
      <c r="P37" s="3">
        <v>16</v>
      </c>
      <c r="Q37" s="3">
        <v>17</v>
      </c>
      <c r="R37" s="3">
        <v>18</v>
      </c>
      <c r="S37" s="3">
        <v>19</v>
      </c>
      <c r="T37" s="3">
        <v>20</v>
      </c>
      <c r="U37" s="3">
        <v>21</v>
      </c>
      <c r="V37" s="70"/>
      <c r="W37" s="46"/>
    </row>
    <row r="38" spans="1:22" ht="282" customHeight="1">
      <c r="A38" s="68" t="s">
        <v>67</v>
      </c>
      <c r="B38" s="69" t="s">
        <v>45</v>
      </c>
      <c r="C38" s="69" t="s">
        <v>7</v>
      </c>
      <c r="D38" s="69" t="s">
        <v>46</v>
      </c>
      <c r="E38" s="43" t="s">
        <v>116</v>
      </c>
      <c r="F38" s="30">
        <v>220.99</v>
      </c>
      <c r="G38" s="32"/>
      <c r="H38" s="30">
        <v>117.61</v>
      </c>
      <c r="I38" s="32"/>
      <c r="J38" s="32"/>
      <c r="K38" s="32"/>
      <c r="L38" s="32"/>
      <c r="M38" s="32"/>
      <c r="N38" s="30">
        <v>220.99</v>
      </c>
      <c r="O38" s="32"/>
      <c r="P38" s="30">
        <v>117.61</v>
      </c>
      <c r="Q38" s="32"/>
      <c r="R38" s="32"/>
      <c r="S38" s="32"/>
      <c r="T38" s="32"/>
      <c r="U38" s="32"/>
      <c r="V38" s="1"/>
    </row>
    <row r="39" spans="1:23" ht="25.5" customHeight="1">
      <c r="A39" s="62" t="s">
        <v>0</v>
      </c>
      <c r="B39" s="53" t="s">
        <v>28</v>
      </c>
      <c r="C39" s="53" t="s">
        <v>1</v>
      </c>
      <c r="D39" s="53" t="s">
        <v>2</v>
      </c>
      <c r="E39" s="53" t="s">
        <v>3</v>
      </c>
      <c r="F39" s="60" t="s">
        <v>4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1"/>
      <c r="W39" s="9"/>
    </row>
    <row r="40" spans="1:23" ht="18.75" customHeight="1">
      <c r="A40" s="62"/>
      <c r="B40" s="53"/>
      <c r="C40" s="53"/>
      <c r="D40" s="53"/>
      <c r="E40" s="53"/>
      <c r="F40" s="60" t="s">
        <v>5</v>
      </c>
      <c r="G40" s="60"/>
      <c r="H40" s="60"/>
      <c r="I40" s="60"/>
      <c r="J40" s="61" t="s">
        <v>6</v>
      </c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1"/>
      <c r="W40" s="9"/>
    </row>
    <row r="41" spans="1:23" ht="20.25" customHeight="1">
      <c r="A41" s="62"/>
      <c r="B41" s="53"/>
      <c r="C41" s="53"/>
      <c r="D41" s="53"/>
      <c r="E41" s="53"/>
      <c r="F41" s="60"/>
      <c r="G41" s="60"/>
      <c r="H41" s="60"/>
      <c r="I41" s="60"/>
      <c r="J41" s="61" t="s">
        <v>10</v>
      </c>
      <c r="K41" s="61"/>
      <c r="L41" s="61"/>
      <c r="M41" s="61"/>
      <c r="N41" s="60" t="s">
        <v>11</v>
      </c>
      <c r="O41" s="60"/>
      <c r="P41" s="60"/>
      <c r="Q41" s="60"/>
      <c r="R41" s="61" t="s">
        <v>12</v>
      </c>
      <c r="S41" s="61"/>
      <c r="T41" s="61"/>
      <c r="U41" s="61"/>
      <c r="V41" s="1"/>
      <c r="W41" s="9"/>
    </row>
    <row r="42" spans="1:22" ht="266.25" customHeight="1">
      <c r="A42" s="62"/>
      <c r="B42" s="53"/>
      <c r="C42" s="53"/>
      <c r="D42" s="53"/>
      <c r="E42" s="53"/>
      <c r="F42" s="4" t="s">
        <v>40</v>
      </c>
      <c r="G42" s="4" t="s">
        <v>41</v>
      </c>
      <c r="H42" s="4" t="s">
        <v>29</v>
      </c>
      <c r="I42" s="4" t="s">
        <v>9</v>
      </c>
      <c r="J42" s="4" t="s">
        <v>40</v>
      </c>
      <c r="K42" s="4" t="s">
        <v>41</v>
      </c>
      <c r="L42" s="4" t="s">
        <v>29</v>
      </c>
      <c r="M42" s="4" t="s">
        <v>9</v>
      </c>
      <c r="N42" s="4" t="s">
        <v>40</v>
      </c>
      <c r="O42" s="4" t="s">
        <v>41</v>
      </c>
      <c r="P42" s="4" t="s">
        <v>29</v>
      </c>
      <c r="Q42" s="4" t="s">
        <v>9</v>
      </c>
      <c r="R42" s="4" t="s">
        <v>40</v>
      </c>
      <c r="S42" s="4" t="s">
        <v>41</v>
      </c>
      <c r="T42" s="4" t="s">
        <v>29</v>
      </c>
      <c r="U42" s="4" t="s">
        <v>9</v>
      </c>
      <c r="V42" s="1"/>
    </row>
    <row r="43" spans="1:22" ht="24" customHeight="1">
      <c r="A43" s="23">
        <v>1</v>
      </c>
      <c r="B43" s="3">
        <v>2</v>
      </c>
      <c r="C43" s="3">
        <v>3</v>
      </c>
      <c r="D43" s="3">
        <v>4</v>
      </c>
      <c r="E43" s="3">
        <v>5</v>
      </c>
      <c r="F43" s="3">
        <v>6</v>
      </c>
      <c r="G43" s="3">
        <v>7</v>
      </c>
      <c r="H43" s="3">
        <v>8</v>
      </c>
      <c r="I43" s="3">
        <v>9</v>
      </c>
      <c r="J43" s="3">
        <v>10</v>
      </c>
      <c r="K43" s="3">
        <v>11</v>
      </c>
      <c r="L43" s="3">
        <v>12</v>
      </c>
      <c r="M43" s="3">
        <v>13</v>
      </c>
      <c r="N43" s="3">
        <v>14</v>
      </c>
      <c r="O43" s="3">
        <v>15</v>
      </c>
      <c r="P43" s="3">
        <v>16</v>
      </c>
      <c r="Q43" s="3">
        <v>17</v>
      </c>
      <c r="R43" s="3">
        <v>18</v>
      </c>
      <c r="S43" s="3">
        <v>19</v>
      </c>
      <c r="T43" s="3">
        <v>20</v>
      </c>
      <c r="U43" s="3">
        <v>21</v>
      </c>
      <c r="V43" s="1"/>
    </row>
    <row r="44" spans="1:22" ht="252" customHeight="1">
      <c r="A44" s="66" t="s">
        <v>67</v>
      </c>
      <c r="B44" s="67" t="s">
        <v>45</v>
      </c>
      <c r="C44" s="67" t="s">
        <v>7</v>
      </c>
      <c r="D44" s="67" t="s">
        <v>46</v>
      </c>
      <c r="E44" s="43" t="s">
        <v>117</v>
      </c>
      <c r="F44" s="32">
        <v>237.785</v>
      </c>
      <c r="G44" s="32"/>
      <c r="H44" s="30">
        <v>141.71</v>
      </c>
      <c r="I44" s="32"/>
      <c r="J44" s="32"/>
      <c r="K44" s="32"/>
      <c r="L44" s="32"/>
      <c r="M44" s="32"/>
      <c r="N44" s="32">
        <v>237.785</v>
      </c>
      <c r="O44" s="32"/>
      <c r="P44" s="30">
        <v>141.71</v>
      </c>
      <c r="Q44" s="32"/>
      <c r="R44" s="32"/>
      <c r="S44" s="32"/>
      <c r="T44" s="32"/>
      <c r="U44" s="32"/>
      <c r="V44" s="1"/>
    </row>
    <row r="45" spans="1:22" ht="330.75" customHeight="1">
      <c r="A45" s="66"/>
      <c r="B45" s="67"/>
      <c r="C45" s="67"/>
      <c r="D45" s="67"/>
      <c r="E45" s="47" t="s">
        <v>118</v>
      </c>
      <c r="F45" s="32">
        <v>238.575</v>
      </c>
      <c r="G45" s="32"/>
      <c r="H45" s="32">
        <v>121.915</v>
      </c>
      <c r="I45" s="32"/>
      <c r="J45" s="32"/>
      <c r="K45" s="32"/>
      <c r="L45" s="32"/>
      <c r="M45" s="32"/>
      <c r="N45" s="32">
        <v>238.575</v>
      </c>
      <c r="O45" s="32"/>
      <c r="P45" s="32">
        <v>121.915</v>
      </c>
      <c r="Q45" s="32"/>
      <c r="R45" s="32"/>
      <c r="S45" s="32"/>
      <c r="T45" s="32"/>
      <c r="U45" s="32"/>
      <c r="V45" s="1"/>
    </row>
    <row r="46" spans="1:22" ht="26.25" customHeight="1">
      <c r="A46" s="62" t="s">
        <v>0</v>
      </c>
      <c r="B46" s="53" t="s">
        <v>28</v>
      </c>
      <c r="C46" s="53" t="s">
        <v>1</v>
      </c>
      <c r="D46" s="53" t="s">
        <v>2</v>
      </c>
      <c r="E46" s="53" t="s">
        <v>3</v>
      </c>
      <c r="F46" s="61" t="s">
        <v>4</v>
      </c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1"/>
    </row>
    <row r="47" spans="1:22" ht="18" customHeight="1">
      <c r="A47" s="62"/>
      <c r="B47" s="53"/>
      <c r="C47" s="53"/>
      <c r="D47" s="53"/>
      <c r="E47" s="53"/>
      <c r="F47" s="61" t="s">
        <v>5</v>
      </c>
      <c r="G47" s="61"/>
      <c r="H47" s="61"/>
      <c r="I47" s="61"/>
      <c r="J47" s="61" t="s">
        <v>6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1"/>
    </row>
    <row r="48" spans="1:22" ht="15.75" customHeight="1">
      <c r="A48" s="62"/>
      <c r="B48" s="53"/>
      <c r="C48" s="53"/>
      <c r="D48" s="53"/>
      <c r="E48" s="53"/>
      <c r="F48" s="61"/>
      <c r="G48" s="61"/>
      <c r="H48" s="61"/>
      <c r="I48" s="61"/>
      <c r="J48" s="61" t="s">
        <v>10</v>
      </c>
      <c r="K48" s="61"/>
      <c r="L48" s="61"/>
      <c r="M48" s="61"/>
      <c r="N48" s="61" t="s">
        <v>11</v>
      </c>
      <c r="O48" s="61"/>
      <c r="P48" s="61"/>
      <c r="Q48" s="61"/>
      <c r="R48" s="61" t="s">
        <v>12</v>
      </c>
      <c r="S48" s="61"/>
      <c r="T48" s="61"/>
      <c r="U48" s="61"/>
      <c r="V48" s="1"/>
    </row>
    <row r="49" spans="1:22" ht="267.75" customHeight="1">
      <c r="A49" s="62"/>
      <c r="B49" s="53"/>
      <c r="C49" s="53"/>
      <c r="D49" s="53"/>
      <c r="E49" s="53"/>
      <c r="F49" s="4" t="s">
        <v>40</v>
      </c>
      <c r="G49" s="4" t="s">
        <v>41</v>
      </c>
      <c r="H49" s="4" t="s">
        <v>29</v>
      </c>
      <c r="I49" s="4" t="s">
        <v>9</v>
      </c>
      <c r="J49" s="4" t="s">
        <v>40</v>
      </c>
      <c r="K49" s="4" t="s">
        <v>41</v>
      </c>
      <c r="L49" s="4" t="s">
        <v>29</v>
      </c>
      <c r="M49" s="4" t="s">
        <v>9</v>
      </c>
      <c r="N49" s="4" t="s">
        <v>40</v>
      </c>
      <c r="O49" s="4" t="s">
        <v>41</v>
      </c>
      <c r="P49" s="4" t="s">
        <v>29</v>
      </c>
      <c r="Q49" s="4" t="s">
        <v>9</v>
      </c>
      <c r="R49" s="4" t="s">
        <v>40</v>
      </c>
      <c r="S49" s="4" t="s">
        <v>41</v>
      </c>
      <c r="T49" s="4" t="s">
        <v>29</v>
      </c>
      <c r="U49" s="4" t="s">
        <v>9</v>
      </c>
      <c r="V49" s="1"/>
    </row>
    <row r="50" spans="1:22" ht="18.75" customHeight="1">
      <c r="A50" s="2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3">
        <v>7</v>
      </c>
      <c r="H50" s="3">
        <v>8</v>
      </c>
      <c r="I50" s="3">
        <v>9</v>
      </c>
      <c r="J50" s="3">
        <v>10</v>
      </c>
      <c r="K50" s="3">
        <v>11</v>
      </c>
      <c r="L50" s="3">
        <v>12</v>
      </c>
      <c r="M50" s="3">
        <v>13</v>
      </c>
      <c r="N50" s="3">
        <v>14</v>
      </c>
      <c r="O50" s="3">
        <v>15</v>
      </c>
      <c r="P50" s="3">
        <v>16</v>
      </c>
      <c r="Q50" s="3">
        <v>17</v>
      </c>
      <c r="R50" s="3">
        <v>18</v>
      </c>
      <c r="S50" s="3">
        <v>19</v>
      </c>
      <c r="T50" s="3">
        <v>20</v>
      </c>
      <c r="U50" s="3">
        <v>21</v>
      </c>
      <c r="V50" s="1"/>
    </row>
    <row r="51" spans="1:22" ht="264.75" customHeight="1">
      <c r="A51" s="66" t="s">
        <v>67</v>
      </c>
      <c r="B51" s="67" t="s">
        <v>45</v>
      </c>
      <c r="C51" s="67" t="s">
        <v>7</v>
      </c>
      <c r="D51" s="67" t="s">
        <v>46</v>
      </c>
      <c r="E51" s="3" t="s">
        <v>119</v>
      </c>
      <c r="F51" s="32">
        <v>474.105</v>
      </c>
      <c r="G51" s="32"/>
      <c r="H51" s="32">
        <v>184.925</v>
      </c>
      <c r="I51" s="32"/>
      <c r="J51" s="32"/>
      <c r="K51" s="32"/>
      <c r="L51" s="32"/>
      <c r="M51" s="32"/>
      <c r="N51" s="32">
        <v>474.105</v>
      </c>
      <c r="O51" s="32"/>
      <c r="P51" s="32">
        <v>184.925</v>
      </c>
      <c r="Q51" s="32"/>
      <c r="R51" s="32"/>
      <c r="S51" s="32"/>
      <c r="T51" s="32"/>
      <c r="U51" s="32"/>
      <c r="V51" s="1"/>
    </row>
    <row r="52" spans="1:22" ht="306.75" customHeight="1">
      <c r="A52" s="66"/>
      <c r="B52" s="67"/>
      <c r="C52" s="67"/>
      <c r="D52" s="67"/>
      <c r="E52" s="43" t="s">
        <v>120</v>
      </c>
      <c r="F52" s="8">
        <v>497.7</v>
      </c>
      <c r="G52" s="32"/>
      <c r="H52" s="30">
        <v>489.15</v>
      </c>
      <c r="I52" s="32"/>
      <c r="J52" s="32"/>
      <c r="K52" s="32"/>
      <c r="L52" s="32"/>
      <c r="M52" s="32"/>
      <c r="N52" s="8">
        <v>497.7</v>
      </c>
      <c r="O52" s="32"/>
      <c r="P52" s="30">
        <v>489.15</v>
      </c>
      <c r="Q52" s="32"/>
      <c r="R52" s="32"/>
      <c r="S52" s="32"/>
      <c r="T52" s="32"/>
      <c r="U52" s="32"/>
      <c r="V52" s="1"/>
    </row>
    <row r="53" spans="1:22" ht="29.25" customHeight="1">
      <c r="A53" s="62" t="s">
        <v>0</v>
      </c>
      <c r="B53" s="53" t="s">
        <v>28</v>
      </c>
      <c r="C53" s="53" t="s">
        <v>1</v>
      </c>
      <c r="D53" s="53" t="s">
        <v>2</v>
      </c>
      <c r="E53" s="53" t="s">
        <v>3</v>
      </c>
      <c r="F53" s="53" t="s">
        <v>4</v>
      </c>
      <c r="G53" s="53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1"/>
    </row>
    <row r="54" spans="1:22" ht="20.25" customHeight="1">
      <c r="A54" s="62"/>
      <c r="B54" s="53"/>
      <c r="C54" s="53"/>
      <c r="D54" s="53"/>
      <c r="E54" s="53"/>
      <c r="F54" s="54" t="s">
        <v>5</v>
      </c>
      <c r="G54" s="54"/>
      <c r="H54" s="54"/>
      <c r="I54" s="54"/>
      <c r="J54" s="49" t="s">
        <v>6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1"/>
    </row>
    <row r="55" spans="1:22" ht="21" customHeight="1">
      <c r="A55" s="62"/>
      <c r="B55" s="53"/>
      <c r="C55" s="53"/>
      <c r="D55" s="53"/>
      <c r="E55" s="53"/>
      <c r="F55" s="54"/>
      <c r="G55" s="54"/>
      <c r="H55" s="54"/>
      <c r="I55" s="54"/>
      <c r="J55" s="49" t="s">
        <v>10</v>
      </c>
      <c r="K55" s="49"/>
      <c r="L55" s="49"/>
      <c r="M55" s="49"/>
      <c r="N55" s="49" t="s">
        <v>11</v>
      </c>
      <c r="O55" s="49"/>
      <c r="P55" s="49"/>
      <c r="Q55" s="49"/>
      <c r="R55" s="49" t="s">
        <v>12</v>
      </c>
      <c r="S55" s="49"/>
      <c r="T55" s="49"/>
      <c r="U55" s="49"/>
      <c r="V55" s="1"/>
    </row>
    <row r="56" spans="1:22" ht="270.75" customHeight="1">
      <c r="A56" s="62"/>
      <c r="B56" s="53"/>
      <c r="C56" s="53"/>
      <c r="D56" s="53"/>
      <c r="E56" s="53"/>
      <c r="F56" s="4" t="s">
        <v>40</v>
      </c>
      <c r="G56" s="4" t="s">
        <v>41</v>
      </c>
      <c r="H56" s="4" t="s">
        <v>29</v>
      </c>
      <c r="I56" s="4" t="s">
        <v>9</v>
      </c>
      <c r="J56" s="4" t="s">
        <v>40</v>
      </c>
      <c r="K56" s="4" t="s">
        <v>41</v>
      </c>
      <c r="L56" s="4" t="s">
        <v>29</v>
      </c>
      <c r="M56" s="4" t="s">
        <v>9</v>
      </c>
      <c r="N56" s="4" t="s">
        <v>40</v>
      </c>
      <c r="O56" s="4" t="s">
        <v>41</v>
      </c>
      <c r="P56" s="4" t="s">
        <v>29</v>
      </c>
      <c r="Q56" s="4" t="s">
        <v>9</v>
      </c>
      <c r="R56" s="4" t="s">
        <v>40</v>
      </c>
      <c r="S56" s="4" t="s">
        <v>41</v>
      </c>
      <c r="T56" s="4" t="s">
        <v>29</v>
      </c>
      <c r="U56" s="4" t="s">
        <v>9</v>
      </c>
      <c r="V56" s="1"/>
    </row>
    <row r="57" spans="1:22" ht="19.5" customHeight="1">
      <c r="A57" s="23">
        <v>1</v>
      </c>
      <c r="B57" s="3">
        <v>2</v>
      </c>
      <c r="C57" s="3">
        <v>3</v>
      </c>
      <c r="D57" s="3">
        <v>4</v>
      </c>
      <c r="E57" s="3">
        <v>5</v>
      </c>
      <c r="F57" s="3">
        <v>6</v>
      </c>
      <c r="G57" s="3">
        <v>7</v>
      </c>
      <c r="H57" s="3">
        <v>8</v>
      </c>
      <c r="I57" s="3">
        <v>9</v>
      </c>
      <c r="J57" s="3">
        <v>10</v>
      </c>
      <c r="K57" s="3">
        <v>11</v>
      </c>
      <c r="L57" s="3">
        <v>12</v>
      </c>
      <c r="M57" s="3">
        <v>13</v>
      </c>
      <c r="N57" s="3">
        <v>14</v>
      </c>
      <c r="O57" s="3">
        <v>15</v>
      </c>
      <c r="P57" s="3">
        <v>16</v>
      </c>
      <c r="Q57" s="3">
        <v>17</v>
      </c>
      <c r="R57" s="3">
        <v>18</v>
      </c>
      <c r="S57" s="3">
        <v>19</v>
      </c>
      <c r="T57" s="3">
        <v>20</v>
      </c>
      <c r="U57" s="3">
        <v>21</v>
      </c>
      <c r="V57" s="1"/>
    </row>
    <row r="58" spans="1:23" ht="197.25" customHeight="1">
      <c r="A58" s="23" t="s">
        <v>68</v>
      </c>
      <c r="B58" s="72" t="s">
        <v>39</v>
      </c>
      <c r="C58" s="3" t="s">
        <v>7</v>
      </c>
      <c r="D58" s="3" t="s">
        <v>53</v>
      </c>
      <c r="E58" s="3" t="s">
        <v>44</v>
      </c>
      <c r="F58" s="1"/>
      <c r="G58" s="8">
        <v>12182.6</v>
      </c>
      <c r="H58" s="8">
        <v>0</v>
      </c>
      <c r="I58" s="8"/>
      <c r="J58" s="1"/>
      <c r="K58" s="8">
        <v>3882.4</v>
      </c>
      <c r="L58" s="8">
        <v>0</v>
      </c>
      <c r="M58" s="8"/>
      <c r="N58" s="1"/>
      <c r="O58" s="8">
        <v>4417.8</v>
      </c>
      <c r="P58" s="8">
        <v>0</v>
      </c>
      <c r="Q58" s="8"/>
      <c r="R58" s="1"/>
      <c r="S58" s="8">
        <v>3882.4</v>
      </c>
      <c r="T58" s="8">
        <v>0</v>
      </c>
      <c r="U58" s="8"/>
      <c r="V58" s="1"/>
      <c r="W58" s="27"/>
    </row>
    <row r="59" spans="1:22" ht="228.75" customHeight="1">
      <c r="A59" s="23" t="s">
        <v>69</v>
      </c>
      <c r="B59" s="3" t="s">
        <v>34</v>
      </c>
      <c r="C59" s="3" t="s">
        <v>7</v>
      </c>
      <c r="D59" s="2" t="s">
        <v>8</v>
      </c>
      <c r="E59" s="2" t="s">
        <v>8</v>
      </c>
      <c r="F59" s="8"/>
      <c r="G59" s="8"/>
      <c r="H59" s="8">
        <v>676</v>
      </c>
      <c r="I59" s="8"/>
      <c r="J59" s="8"/>
      <c r="K59" s="8"/>
      <c r="L59" s="8">
        <v>376</v>
      </c>
      <c r="M59" s="8"/>
      <c r="N59" s="8"/>
      <c r="O59" s="8"/>
      <c r="P59" s="8">
        <v>300</v>
      </c>
      <c r="Q59" s="8"/>
      <c r="R59" s="8"/>
      <c r="S59" s="8"/>
      <c r="T59" s="8"/>
      <c r="U59" s="8"/>
      <c r="V59" s="1"/>
    </row>
    <row r="60" spans="1:22" ht="129" customHeight="1">
      <c r="A60" s="23" t="s">
        <v>70</v>
      </c>
      <c r="B60" s="3" t="s">
        <v>30</v>
      </c>
      <c r="C60" s="3" t="s">
        <v>7</v>
      </c>
      <c r="D60" s="2" t="s">
        <v>8</v>
      </c>
      <c r="E60" s="2" t="s">
        <v>8</v>
      </c>
      <c r="F60" s="8"/>
      <c r="G60" s="8"/>
      <c r="H60" s="8">
        <v>377.2</v>
      </c>
      <c r="I60" s="8"/>
      <c r="J60" s="8"/>
      <c r="K60" s="8"/>
      <c r="L60" s="8">
        <v>155</v>
      </c>
      <c r="M60" s="8"/>
      <c r="N60" s="8"/>
      <c r="O60" s="8"/>
      <c r="P60" s="8">
        <v>217.2</v>
      </c>
      <c r="Q60" s="8"/>
      <c r="R60" s="8"/>
      <c r="S60" s="8"/>
      <c r="T60" s="8">
        <v>5</v>
      </c>
      <c r="U60" s="8"/>
      <c r="V60" s="1"/>
    </row>
    <row r="61" spans="1:22" ht="31.5" customHeight="1">
      <c r="A61" s="62" t="s">
        <v>0</v>
      </c>
      <c r="B61" s="53" t="s">
        <v>28</v>
      </c>
      <c r="C61" s="53" t="s">
        <v>1</v>
      </c>
      <c r="D61" s="53" t="s">
        <v>2</v>
      </c>
      <c r="E61" s="53" t="s">
        <v>3</v>
      </c>
      <c r="F61" s="53" t="s">
        <v>4</v>
      </c>
      <c r="G61" s="53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1"/>
    </row>
    <row r="62" spans="1:22" ht="20.25" customHeight="1">
      <c r="A62" s="62"/>
      <c r="B62" s="53"/>
      <c r="C62" s="53"/>
      <c r="D62" s="53"/>
      <c r="E62" s="53"/>
      <c r="F62" s="54" t="s">
        <v>5</v>
      </c>
      <c r="G62" s="54"/>
      <c r="H62" s="54"/>
      <c r="I62" s="54"/>
      <c r="J62" s="49" t="s">
        <v>6</v>
      </c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1"/>
    </row>
    <row r="63" spans="1:22" ht="29.25" customHeight="1">
      <c r="A63" s="62"/>
      <c r="B63" s="53"/>
      <c r="C63" s="53"/>
      <c r="D63" s="53"/>
      <c r="E63" s="53"/>
      <c r="F63" s="54"/>
      <c r="G63" s="54"/>
      <c r="H63" s="54"/>
      <c r="I63" s="54"/>
      <c r="J63" s="49" t="s">
        <v>10</v>
      </c>
      <c r="K63" s="49"/>
      <c r="L63" s="49"/>
      <c r="M63" s="49"/>
      <c r="N63" s="49" t="s">
        <v>11</v>
      </c>
      <c r="O63" s="49"/>
      <c r="P63" s="49"/>
      <c r="Q63" s="49"/>
      <c r="R63" s="49" t="s">
        <v>12</v>
      </c>
      <c r="S63" s="49"/>
      <c r="T63" s="49"/>
      <c r="U63" s="49"/>
      <c r="V63" s="1"/>
    </row>
    <row r="64" spans="1:22" ht="289.5" customHeight="1">
      <c r="A64" s="62"/>
      <c r="B64" s="53"/>
      <c r="C64" s="53"/>
      <c r="D64" s="53"/>
      <c r="E64" s="53"/>
      <c r="F64" s="4" t="s">
        <v>40</v>
      </c>
      <c r="G64" s="4" t="s">
        <v>41</v>
      </c>
      <c r="H64" s="4" t="s">
        <v>29</v>
      </c>
      <c r="I64" s="4" t="s">
        <v>9</v>
      </c>
      <c r="J64" s="4" t="s">
        <v>40</v>
      </c>
      <c r="K64" s="4" t="s">
        <v>41</v>
      </c>
      <c r="L64" s="4" t="s">
        <v>29</v>
      </c>
      <c r="M64" s="4" t="s">
        <v>9</v>
      </c>
      <c r="N64" s="4" t="s">
        <v>40</v>
      </c>
      <c r="O64" s="4" t="s">
        <v>41</v>
      </c>
      <c r="P64" s="4" t="s">
        <v>29</v>
      </c>
      <c r="Q64" s="4" t="s">
        <v>9</v>
      </c>
      <c r="R64" s="4" t="s">
        <v>40</v>
      </c>
      <c r="S64" s="4" t="s">
        <v>41</v>
      </c>
      <c r="T64" s="4" t="s">
        <v>29</v>
      </c>
      <c r="U64" s="4" t="s">
        <v>9</v>
      </c>
      <c r="V64" s="1"/>
    </row>
    <row r="65" spans="1:23" ht="148.5" customHeight="1">
      <c r="A65" s="23" t="s">
        <v>71</v>
      </c>
      <c r="B65" s="3" t="s">
        <v>55</v>
      </c>
      <c r="C65" s="3" t="s">
        <v>7</v>
      </c>
      <c r="D65" s="2" t="s">
        <v>8</v>
      </c>
      <c r="E65" s="2" t="s">
        <v>8</v>
      </c>
      <c r="F65" s="8"/>
      <c r="G65" s="8">
        <v>0</v>
      </c>
      <c r="H65" s="8">
        <v>216.8</v>
      </c>
      <c r="I65" s="8"/>
      <c r="J65" s="8"/>
      <c r="K65" s="8">
        <v>0</v>
      </c>
      <c r="L65" s="8">
        <v>100</v>
      </c>
      <c r="M65" s="8"/>
      <c r="N65" s="8"/>
      <c r="O65" s="8">
        <v>0</v>
      </c>
      <c r="P65" s="8">
        <v>116.8</v>
      </c>
      <c r="Q65" s="8"/>
      <c r="R65" s="8"/>
      <c r="S65" s="8">
        <v>0</v>
      </c>
      <c r="T65" s="8">
        <v>0</v>
      </c>
      <c r="U65" s="8"/>
      <c r="V65" s="1"/>
      <c r="W65" s="9"/>
    </row>
    <row r="66" spans="1:22" ht="186" customHeight="1">
      <c r="A66" s="23" t="s">
        <v>72</v>
      </c>
      <c r="B66" s="3" t="s">
        <v>88</v>
      </c>
      <c r="C66" s="3" t="s">
        <v>7</v>
      </c>
      <c r="D66" s="2" t="s">
        <v>31</v>
      </c>
      <c r="E66" s="3" t="s">
        <v>121</v>
      </c>
      <c r="F66" s="8"/>
      <c r="G66" s="8"/>
      <c r="H66" s="8">
        <v>3890.4</v>
      </c>
      <c r="I66" s="8"/>
      <c r="J66" s="8"/>
      <c r="K66" s="8"/>
      <c r="L66" s="8">
        <v>1890.4</v>
      </c>
      <c r="M66" s="8"/>
      <c r="N66" s="8"/>
      <c r="O66" s="8"/>
      <c r="P66" s="8">
        <v>2000</v>
      </c>
      <c r="Q66" s="8"/>
      <c r="R66" s="8"/>
      <c r="S66" s="8"/>
      <c r="T66" s="8">
        <v>0</v>
      </c>
      <c r="U66" s="8"/>
      <c r="V66" s="1"/>
    </row>
    <row r="67" spans="1:22" ht="231.75" customHeight="1">
      <c r="A67" s="23" t="s">
        <v>73</v>
      </c>
      <c r="B67" s="3" t="s">
        <v>58</v>
      </c>
      <c r="C67" s="3" t="s">
        <v>7</v>
      </c>
      <c r="D67" s="3" t="s">
        <v>47</v>
      </c>
      <c r="E67" s="2" t="s">
        <v>15</v>
      </c>
      <c r="F67" s="8"/>
      <c r="G67" s="8"/>
      <c r="H67" s="8">
        <v>90</v>
      </c>
      <c r="I67" s="8"/>
      <c r="J67" s="8"/>
      <c r="K67" s="8"/>
      <c r="L67" s="8">
        <v>45</v>
      </c>
      <c r="M67" s="8"/>
      <c r="N67" s="8"/>
      <c r="O67" s="8"/>
      <c r="P67" s="8">
        <v>45</v>
      </c>
      <c r="Q67" s="8"/>
      <c r="R67" s="8"/>
      <c r="S67" s="8"/>
      <c r="T67" s="8">
        <v>0</v>
      </c>
      <c r="U67" s="8"/>
      <c r="V67" s="1"/>
    </row>
    <row r="68" spans="1:22" ht="24.75" customHeight="1">
      <c r="A68" s="62" t="s">
        <v>0</v>
      </c>
      <c r="B68" s="53" t="s">
        <v>28</v>
      </c>
      <c r="C68" s="53" t="s">
        <v>1</v>
      </c>
      <c r="D68" s="53" t="s">
        <v>2</v>
      </c>
      <c r="E68" s="53" t="s">
        <v>3</v>
      </c>
      <c r="F68" s="53" t="s">
        <v>4</v>
      </c>
      <c r="G68" s="53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1"/>
    </row>
    <row r="69" spans="1:22" ht="18.75" customHeight="1">
      <c r="A69" s="62"/>
      <c r="B69" s="53"/>
      <c r="C69" s="53"/>
      <c r="D69" s="53"/>
      <c r="E69" s="53"/>
      <c r="F69" s="54" t="s">
        <v>5</v>
      </c>
      <c r="G69" s="54"/>
      <c r="H69" s="54"/>
      <c r="I69" s="54"/>
      <c r="J69" s="49" t="s">
        <v>6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1"/>
    </row>
    <row r="70" spans="1:22" ht="18" customHeight="1">
      <c r="A70" s="62"/>
      <c r="B70" s="53"/>
      <c r="C70" s="53"/>
      <c r="D70" s="53"/>
      <c r="E70" s="53"/>
      <c r="F70" s="54"/>
      <c r="G70" s="54"/>
      <c r="H70" s="54"/>
      <c r="I70" s="54"/>
      <c r="J70" s="49" t="s">
        <v>10</v>
      </c>
      <c r="K70" s="49"/>
      <c r="L70" s="49"/>
      <c r="M70" s="49"/>
      <c r="N70" s="49" t="s">
        <v>11</v>
      </c>
      <c r="O70" s="49"/>
      <c r="P70" s="49"/>
      <c r="Q70" s="49"/>
      <c r="R70" s="49" t="s">
        <v>12</v>
      </c>
      <c r="S70" s="49"/>
      <c r="T70" s="49"/>
      <c r="U70" s="49"/>
      <c r="V70" s="1"/>
    </row>
    <row r="71" spans="1:22" ht="243" customHeight="1">
      <c r="A71" s="62"/>
      <c r="B71" s="53"/>
      <c r="C71" s="53"/>
      <c r="D71" s="53"/>
      <c r="E71" s="53"/>
      <c r="F71" s="4" t="s">
        <v>40</v>
      </c>
      <c r="G71" s="4" t="s">
        <v>41</v>
      </c>
      <c r="H71" s="4" t="s">
        <v>29</v>
      </c>
      <c r="I71" s="4" t="s">
        <v>9</v>
      </c>
      <c r="J71" s="4" t="s">
        <v>40</v>
      </c>
      <c r="K71" s="4" t="s">
        <v>41</v>
      </c>
      <c r="L71" s="4" t="s">
        <v>29</v>
      </c>
      <c r="M71" s="4" t="s">
        <v>9</v>
      </c>
      <c r="N71" s="4" t="s">
        <v>40</v>
      </c>
      <c r="O71" s="4" t="s">
        <v>41</v>
      </c>
      <c r="P71" s="4" t="s">
        <v>29</v>
      </c>
      <c r="Q71" s="4" t="s">
        <v>9</v>
      </c>
      <c r="R71" s="4" t="s">
        <v>40</v>
      </c>
      <c r="S71" s="4" t="s">
        <v>41</v>
      </c>
      <c r="T71" s="4" t="s">
        <v>29</v>
      </c>
      <c r="U71" s="4" t="s">
        <v>9</v>
      </c>
      <c r="V71" s="1"/>
    </row>
    <row r="72" spans="1:22" ht="15.75" customHeight="1">
      <c r="A72" s="23">
        <v>1</v>
      </c>
      <c r="B72" s="3">
        <v>2</v>
      </c>
      <c r="C72" s="3">
        <v>3</v>
      </c>
      <c r="D72" s="3">
        <v>4</v>
      </c>
      <c r="E72" s="3">
        <v>5</v>
      </c>
      <c r="F72" s="3">
        <v>6</v>
      </c>
      <c r="G72" s="3">
        <v>7</v>
      </c>
      <c r="H72" s="3">
        <v>8</v>
      </c>
      <c r="I72" s="3">
        <v>9</v>
      </c>
      <c r="J72" s="3">
        <v>10</v>
      </c>
      <c r="K72" s="3">
        <v>11</v>
      </c>
      <c r="L72" s="3">
        <v>12</v>
      </c>
      <c r="M72" s="3">
        <v>13</v>
      </c>
      <c r="N72" s="3">
        <v>14</v>
      </c>
      <c r="O72" s="3">
        <v>15</v>
      </c>
      <c r="P72" s="3">
        <v>16</v>
      </c>
      <c r="Q72" s="3">
        <v>17</v>
      </c>
      <c r="R72" s="3">
        <v>18</v>
      </c>
      <c r="S72" s="3">
        <v>19</v>
      </c>
      <c r="T72" s="3">
        <v>20</v>
      </c>
      <c r="U72" s="3">
        <v>21</v>
      </c>
      <c r="V72" s="1"/>
    </row>
    <row r="73" spans="1:22" ht="120.75" customHeight="1">
      <c r="A73" s="23" t="s">
        <v>74</v>
      </c>
      <c r="B73" s="3" t="s">
        <v>16</v>
      </c>
      <c r="C73" s="3" t="s">
        <v>7</v>
      </c>
      <c r="D73" s="2" t="s">
        <v>15</v>
      </c>
      <c r="E73" s="2" t="s">
        <v>15</v>
      </c>
      <c r="F73" s="8"/>
      <c r="G73" s="8"/>
      <c r="H73" s="8">
        <v>96</v>
      </c>
      <c r="I73" s="8"/>
      <c r="J73" s="8"/>
      <c r="K73" s="8"/>
      <c r="L73" s="8">
        <v>48</v>
      </c>
      <c r="M73" s="8"/>
      <c r="N73" s="8"/>
      <c r="O73" s="8"/>
      <c r="P73" s="8">
        <v>48</v>
      </c>
      <c r="Q73" s="8"/>
      <c r="R73" s="8"/>
      <c r="S73" s="8"/>
      <c r="T73" s="8">
        <v>0</v>
      </c>
      <c r="U73" s="8"/>
      <c r="V73" s="1"/>
    </row>
    <row r="74" spans="1:22" ht="128.25" customHeight="1">
      <c r="A74" s="23" t="s">
        <v>89</v>
      </c>
      <c r="B74" s="33" t="s">
        <v>90</v>
      </c>
      <c r="C74" s="3" t="s">
        <v>91</v>
      </c>
      <c r="D74" s="3" t="s">
        <v>61</v>
      </c>
      <c r="E74" s="3" t="s">
        <v>62</v>
      </c>
      <c r="F74" s="8">
        <v>104.5</v>
      </c>
      <c r="G74" s="8"/>
      <c r="H74" s="8">
        <v>150</v>
      </c>
      <c r="I74" s="8"/>
      <c r="J74" s="8"/>
      <c r="K74" s="8"/>
      <c r="L74" s="8">
        <v>0</v>
      </c>
      <c r="M74" s="8"/>
      <c r="N74" s="8">
        <v>104.5</v>
      </c>
      <c r="O74" s="8"/>
      <c r="P74" s="8">
        <v>150</v>
      </c>
      <c r="Q74" s="8"/>
      <c r="R74" s="8"/>
      <c r="S74" s="8"/>
      <c r="T74" s="8">
        <v>0</v>
      </c>
      <c r="U74" s="8"/>
      <c r="V74" s="1"/>
    </row>
    <row r="75" spans="1:22" ht="27" customHeight="1">
      <c r="A75" s="23"/>
      <c r="B75" s="18" t="s">
        <v>17</v>
      </c>
      <c r="C75" s="2"/>
      <c r="D75" s="2"/>
      <c r="E75" s="2"/>
      <c r="F75" s="31">
        <v>15412</v>
      </c>
      <c r="G75" s="11">
        <v>12216.1</v>
      </c>
      <c r="H75" s="11">
        <v>13042.2</v>
      </c>
      <c r="I75" s="11">
        <v>4960</v>
      </c>
      <c r="J75" s="11">
        <v>5355</v>
      </c>
      <c r="K75" s="11">
        <v>3882.4</v>
      </c>
      <c r="L75" s="11">
        <v>5560.4</v>
      </c>
      <c r="M75" s="11">
        <v>1649</v>
      </c>
      <c r="N75" s="11">
        <v>4702</v>
      </c>
      <c r="O75" s="29">
        <v>4451.3</v>
      </c>
      <c r="P75" s="11">
        <v>6862.8</v>
      </c>
      <c r="Q75" s="11">
        <v>1653</v>
      </c>
      <c r="R75" s="11">
        <v>5355</v>
      </c>
      <c r="S75" s="11">
        <v>3882.4</v>
      </c>
      <c r="T75" s="11">
        <v>619</v>
      </c>
      <c r="U75" s="11">
        <v>1658</v>
      </c>
      <c r="V75" s="1"/>
    </row>
    <row r="76" spans="1:22" ht="32.25" customHeight="1">
      <c r="A76" s="23" t="s">
        <v>97</v>
      </c>
      <c r="B76" s="64" t="s">
        <v>18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1"/>
    </row>
    <row r="77" spans="1:22" ht="242.25" customHeight="1">
      <c r="A77" s="23" t="s">
        <v>75</v>
      </c>
      <c r="B77" s="3" t="s">
        <v>56</v>
      </c>
      <c r="C77" s="3" t="s">
        <v>7</v>
      </c>
      <c r="D77" s="3" t="s">
        <v>122</v>
      </c>
      <c r="E77" s="3" t="s">
        <v>57</v>
      </c>
      <c r="F77" s="8">
        <v>0</v>
      </c>
      <c r="G77" s="8"/>
      <c r="H77" s="8">
        <v>4192</v>
      </c>
      <c r="I77" s="8"/>
      <c r="J77" s="8"/>
      <c r="K77" s="8"/>
      <c r="L77" s="8">
        <v>1824</v>
      </c>
      <c r="M77" s="8"/>
      <c r="N77" s="8"/>
      <c r="O77" s="8"/>
      <c r="P77" s="8">
        <v>1824</v>
      </c>
      <c r="Q77" s="8"/>
      <c r="R77" s="8"/>
      <c r="S77" s="8"/>
      <c r="T77" s="8">
        <v>544</v>
      </c>
      <c r="U77" s="8"/>
      <c r="V77" s="1"/>
    </row>
    <row r="78" spans="1:22" ht="24" customHeight="1">
      <c r="A78" s="62" t="s">
        <v>0</v>
      </c>
      <c r="B78" s="53" t="s">
        <v>28</v>
      </c>
      <c r="C78" s="53" t="s">
        <v>1</v>
      </c>
      <c r="D78" s="53" t="s">
        <v>2</v>
      </c>
      <c r="E78" s="53" t="s">
        <v>3</v>
      </c>
      <c r="F78" s="53" t="s">
        <v>4</v>
      </c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1"/>
    </row>
    <row r="79" spans="1:22" ht="23.25" customHeight="1">
      <c r="A79" s="62"/>
      <c r="B79" s="53"/>
      <c r="C79" s="53"/>
      <c r="D79" s="53"/>
      <c r="E79" s="53"/>
      <c r="F79" s="54" t="s">
        <v>5</v>
      </c>
      <c r="G79" s="54"/>
      <c r="H79" s="54"/>
      <c r="I79" s="54"/>
      <c r="J79" s="49" t="s">
        <v>6</v>
      </c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1"/>
    </row>
    <row r="80" spans="1:22" ht="25.5" customHeight="1">
      <c r="A80" s="62"/>
      <c r="B80" s="53"/>
      <c r="C80" s="53"/>
      <c r="D80" s="53"/>
      <c r="E80" s="53"/>
      <c r="F80" s="54"/>
      <c r="G80" s="54"/>
      <c r="H80" s="54"/>
      <c r="I80" s="54"/>
      <c r="J80" s="49" t="s">
        <v>10</v>
      </c>
      <c r="K80" s="49"/>
      <c r="L80" s="49"/>
      <c r="M80" s="49"/>
      <c r="N80" s="49" t="s">
        <v>11</v>
      </c>
      <c r="O80" s="49"/>
      <c r="P80" s="49"/>
      <c r="Q80" s="49"/>
      <c r="R80" s="49" t="s">
        <v>12</v>
      </c>
      <c r="S80" s="49"/>
      <c r="T80" s="49"/>
      <c r="U80" s="49"/>
      <c r="V80" s="1"/>
    </row>
    <row r="81" spans="1:22" ht="276" customHeight="1">
      <c r="A81" s="62"/>
      <c r="B81" s="53"/>
      <c r="C81" s="53"/>
      <c r="D81" s="53"/>
      <c r="E81" s="53"/>
      <c r="F81" s="4" t="s">
        <v>40</v>
      </c>
      <c r="G81" s="4" t="s">
        <v>41</v>
      </c>
      <c r="H81" s="4" t="s">
        <v>29</v>
      </c>
      <c r="I81" s="4" t="s">
        <v>9</v>
      </c>
      <c r="J81" s="4" t="s">
        <v>40</v>
      </c>
      <c r="K81" s="4" t="s">
        <v>41</v>
      </c>
      <c r="L81" s="4" t="s">
        <v>29</v>
      </c>
      <c r="M81" s="4" t="s">
        <v>9</v>
      </c>
      <c r="N81" s="4" t="s">
        <v>40</v>
      </c>
      <c r="O81" s="4" t="s">
        <v>41</v>
      </c>
      <c r="P81" s="4" t="s">
        <v>29</v>
      </c>
      <c r="Q81" s="4" t="s">
        <v>9</v>
      </c>
      <c r="R81" s="4" t="s">
        <v>40</v>
      </c>
      <c r="S81" s="4" t="s">
        <v>41</v>
      </c>
      <c r="T81" s="4" t="s">
        <v>29</v>
      </c>
      <c r="U81" s="4" t="s">
        <v>9</v>
      </c>
      <c r="V81" s="1"/>
    </row>
    <row r="82" spans="1:22" ht="15.75" customHeight="1">
      <c r="A82" s="23">
        <v>1</v>
      </c>
      <c r="B82" s="3">
        <v>2</v>
      </c>
      <c r="C82" s="3">
        <v>3</v>
      </c>
      <c r="D82" s="3">
        <v>4</v>
      </c>
      <c r="E82" s="3">
        <v>5</v>
      </c>
      <c r="F82" s="3">
        <v>6</v>
      </c>
      <c r="G82" s="3">
        <v>7</v>
      </c>
      <c r="H82" s="3">
        <v>8</v>
      </c>
      <c r="I82" s="3">
        <v>9</v>
      </c>
      <c r="J82" s="3">
        <v>10</v>
      </c>
      <c r="K82" s="3">
        <v>11</v>
      </c>
      <c r="L82" s="3">
        <v>12</v>
      </c>
      <c r="M82" s="3">
        <v>13</v>
      </c>
      <c r="N82" s="3">
        <v>14</v>
      </c>
      <c r="O82" s="3">
        <v>15</v>
      </c>
      <c r="P82" s="3">
        <v>16</v>
      </c>
      <c r="Q82" s="3">
        <v>17</v>
      </c>
      <c r="R82" s="3">
        <v>18</v>
      </c>
      <c r="S82" s="3">
        <v>19</v>
      </c>
      <c r="T82" s="3">
        <v>20</v>
      </c>
      <c r="U82" s="3">
        <v>21</v>
      </c>
      <c r="V82" s="1"/>
    </row>
    <row r="83" spans="1:22" ht="225.75" customHeight="1">
      <c r="A83" s="23" t="s">
        <v>76</v>
      </c>
      <c r="B83" s="3" t="s">
        <v>48</v>
      </c>
      <c r="C83" s="3" t="s">
        <v>7</v>
      </c>
      <c r="D83" s="3" t="s">
        <v>95</v>
      </c>
      <c r="E83" s="3" t="s">
        <v>44</v>
      </c>
      <c r="F83" s="8"/>
      <c r="G83" s="8"/>
      <c r="H83" s="8">
        <v>1804</v>
      </c>
      <c r="I83" s="8"/>
      <c r="J83" s="8"/>
      <c r="K83" s="8"/>
      <c r="L83" s="8">
        <v>776</v>
      </c>
      <c r="M83" s="8"/>
      <c r="N83" s="8"/>
      <c r="O83" s="8"/>
      <c r="P83" s="8">
        <v>776</v>
      </c>
      <c r="Q83" s="8"/>
      <c r="R83" s="8"/>
      <c r="S83" s="8"/>
      <c r="T83" s="8">
        <v>252</v>
      </c>
      <c r="U83" s="8"/>
      <c r="V83" s="1"/>
    </row>
    <row r="84" spans="1:22" ht="197.25" customHeight="1">
      <c r="A84" s="23" t="s">
        <v>77</v>
      </c>
      <c r="B84" s="3" t="s">
        <v>49</v>
      </c>
      <c r="C84" s="3" t="s">
        <v>7</v>
      </c>
      <c r="D84" s="3" t="s">
        <v>94</v>
      </c>
      <c r="E84" s="3" t="s">
        <v>44</v>
      </c>
      <c r="F84" s="8"/>
      <c r="G84" s="8">
        <v>3850.5</v>
      </c>
      <c r="H84" s="1"/>
      <c r="I84" s="8"/>
      <c r="J84" s="8"/>
      <c r="K84" s="8">
        <v>1917.5</v>
      </c>
      <c r="L84" s="1"/>
      <c r="M84" s="8"/>
      <c r="N84" s="8"/>
      <c r="O84" s="8">
        <v>1933</v>
      </c>
      <c r="P84" s="8"/>
      <c r="Q84" s="8"/>
      <c r="R84" s="8"/>
      <c r="S84" s="8"/>
      <c r="T84" s="8"/>
      <c r="U84" s="8"/>
      <c r="V84" s="3"/>
    </row>
    <row r="85" spans="1:22" ht="73.5" customHeight="1">
      <c r="A85" s="23"/>
      <c r="B85" s="28" t="s">
        <v>17</v>
      </c>
      <c r="C85" s="2"/>
      <c r="D85" s="2"/>
      <c r="E85" s="2"/>
      <c r="F85" s="11">
        <v>0</v>
      </c>
      <c r="G85" s="11">
        <v>3850.5</v>
      </c>
      <c r="H85" s="26">
        <v>5996</v>
      </c>
      <c r="I85" s="11">
        <v>0</v>
      </c>
      <c r="J85" s="11">
        <v>0</v>
      </c>
      <c r="K85" s="11">
        <v>1917.5</v>
      </c>
      <c r="L85" s="11">
        <v>2600</v>
      </c>
      <c r="M85" s="11">
        <v>0</v>
      </c>
      <c r="N85" s="11">
        <v>0</v>
      </c>
      <c r="O85" s="11">
        <v>1933</v>
      </c>
      <c r="P85" s="11">
        <v>2600</v>
      </c>
      <c r="Q85" s="11">
        <v>0</v>
      </c>
      <c r="R85" s="11">
        <v>0</v>
      </c>
      <c r="S85" s="11">
        <v>0</v>
      </c>
      <c r="T85" s="11">
        <v>796</v>
      </c>
      <c r="U85" s="11">
        <v>0</v>
      </c>
      <c r="V85" s="3"/>
    </row>
    <row r="86" spans="1:22" ht="22.5" customHeight="1">
      <c r="A86" s="62" t="s">
        <v>0</v>
      </c>
      <c r="B86" s="53" t="s">
        <v>28</v>
      </c>
      <c r="C86" s="53" t="s">
        <v>1</v>
      </c>
      <c r="D86" s="53" t="s">
        <v>2</v>
      </c>
      <c r="E86" s="53" t="s">
        <v>3</v>
      </c>
      <c r="F86" s="53" t="s">
        <v>4</v>
      </c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1"/>
    </row>
    <row r="87" spans="1:22" ht="18" customHeight="1">
      <c r="A87" s="62"/>
      <c r="B87" s="53"/>
      <c r="C87" s="53"/>
      <c r="D87" s="53"/>
      <c r="E87" s="53"/>
      <c r="F87" s="54" t="s">
        <v>5</v>
      </c>
      <c r="G87" s="54"/>
      <c r="H87" s="54"/>
      <c r="I87" s="54"/>
      <c r="J87" s="49" t="s">
        <v>6</v>
      </c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1"/>
    </row>
    <row r="88" spans="1:22" ht="17.25" customHeight="1">
      <c r="A88" s="62"/>
      <c r="B88" s="53"/>
      <c r="C88" s="53"/>
      <c r="D88" s="53"/>
      <c r="E88" s="53"/>
      <c r="F88" s="54"/>
      <c r="G88" s="54"/>
      <c r="H88" s="54"/>
      <c r="I88" s="54"/>
      <c r="J88" s="49" t="s">
        <v>10</v>
      </c>
      <c r="K88" s="49"/>
      <c r="L88" s="49"/>
      <c r="M88" s="49"/>
      <c r="N88" s="49" t="s">
        <v>11</v>
      </c>
      <c r="O88" s="49"/>
      <c r="P88" s="49"/>
      <c r="Q88" s="49"/>
      <c r="R88" s="49" t="s">
        <v>12</v>
      </c>
      <c r="S88" s="49"/>
      <c r="T88" s="49"/>
      <c r="U88" s="49"/>
      <c r="V88" s="1"/>
    </row>
    <row r="89" spans="1:22" ht="279" customHeight="1">
      <c r="A89" s="62"/>
      <c r="B89" s="53"/>
      <c r="C89" s="53"/>
      <c r="D89" s="53"/>
      <c r="E89" s="53"/>
      <c r="F89" s="4" t="s">
        <v>40</v>
      </c>
      <c r="G89" s="4" t="s">
        <v>41</v>
      </c>
      <c r="H89" s="4" t="s">
        <v>29</v>
      </c>
      <c r="I89" s="4" t="s">
        <v>9</v>
      </c>
      <c r="J89" s="4" t="s">
        <v>40</v>
      </c>
      <c r="K89" s="4" t="s">
        <v>41</v>
      </c>
      <c r="L89" s="4" t="s">
        <v>29</v>
      </c>
      <c r="M89" s="4" t="s">
        <v>9</v>
      </c>
      <c r="N89" s="4" t="s">
        <v>40</v>
      </c>
      <c r="O89" s="4" t="s">
        <v>41</v>
      </c>
      <c r="P89" s="4" t="s">
        <v>29</v>
      </c>
      <c r="Q89" s="4" t="s">
        <v>9</v>
      </c>
      <c r="R89" s="4" t="s">
        <v>40</v>
      </c>
      <c r="S89" s="4" t="s">
        <v>41</v>
      </c>
      <c r="T89" s="4" t="s">
        <v>29</v>
      </c>
      <c r="U89" s="4" t="s">
        <v>9</v>
      </c>
      <c r="V89" s="1"/>
    </row>
    <row r="90" spans="1:22" ht="21.75" customHeight="1">
      <c r="A90" s="23">
        <v>1</v>
      </c>
      <c r="B90" s="3">
        <v>2</v>
      </c>
      <c r="C90" s="3">
        <v>3</v>
      </c>
      <c r="D90" s="3">
        <v>4</v>
      </c>
      <c r="E90" s="3">
        <v>5</v>
      </c>
      <c r="F90" s="3">
        <v>6</v>
      </c>
      <c r="G90" s="3">
        <v>7</v>
      </c>
      <c r="H90" s="3">
        <v>8</v>
      </c>
      <c r="I90" s="3">
        <v>9</v>
      </c>
      <c r="J90" s="3">
        <v>10</v>
      </c>
      <c r="K90" s="3">
        <v>11</v>
      </c>
      <c r="L90" s="3">
        <v>12</v>
      </c>
      <c r="M90" s="3">
        <v>13</v>
      </c>
      <c r="N90" s="3">
        <v>14</v>
      </c>
      <c r="O90" s="3">
        <v>15</v>
      </c>
      <c r="P90" s="3">
        <v>16</v>
      </c>
      <c r="Q90" s="3">
        <v>17</v>
      </c>
      <c r="R90" s="3">
        <v>18</v>
      </c>
      <c r="S90" s="3">
        <v>19</v>
      </c>
      <c r="T90" s="3">
        <v>20</v>
      </c>
      <c r="U90" s="3">
        <v>21</v>
      </c>
      <c r="V90" s="1"/>
    </row>
    <row r="91" spans="1:22" ht="42.75" customHeight="1">
      <c r="A91" s="23" t="s">
        <v>98</v>
      </c>
      <c r="B91" s="64" t="s">
        <v>32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</row>
    <row r="92" spans="1:22" ht="201.75" customHeight="1">
      <c r="A92" s="23" t="s">
        <v>78</v>
      </c>
      <c r="B92" s="3" t="s">
        <v>50</v>
      </c>
      <c r="C92" s="3" t="s">
        <v>7</v>
      </c>
      <c r="D92" s="2" t="s">
        <v>8</v>
      </c>
      <c r="E92" s="2" t="s">
        <v>8</v>
      </c>
      <c r="F92" s="8"/>
      <c r="G92" s="8"/>
      <c r="H92" s="8">
        <v>175</v>
      </c>
      <c r="I92" s="8"/>
      <c r="J92" s="8"/>
      <c r="K92" s="8"/>
      <c r="L92" s="8">
        <v>75</v>
      </c>
      <c r="M92" s="8"/>
      <c r="N92" s="8"/>
      <c r="O92" s="8"/>
      <c r="P92" s="8">
        <v>100</v>
      </c>
      <c r="Q92" s="8"/>
      <c r="R92" s="8"/>
      <c r="S92" s="8"/>
      <c r="T92" s="8">
        <v>0</v>
      </c>
      <c r="U92" s="8"/>
      <c r="V92" s="3"/>
    </row>
    <row r="93" spans="1:22" ht="113.25" customHeight="1">
      <c r="A93" s="23" t="s">
        <v>79</v>
      </c>
      <c r="B93" s="3" t="s">
        <v>19</v>
      </c>
      <c r="C93" s="3" t="s">
        <v>7</v>
      </c>
      <c r="D93" s="3" t="s">
        <v>61</v>
      </c>
      <c r="E93" s="3" t="s">
        <v>62</v>
      </c>
      <c r="F93" s="8"/>
      <c r="G93" s="8"/>
      <c r="H93" s="8">
        <v>150</v>
      </c>
      <c r="I93" s="8"/>
      <c r="J93" s="8"/>
      <c r="K93" s="8"/>
      <c r="L93" s="8">
        <v>50</v>
      </c>
      <c r="M93" s="8"/>
      <c r="N93" s="8"/>
      <c r="O93" s="8"/>
      <c r="P93" s="8">
        <v>100</v>
      </c>
      <c r="Q93" s="8"/>
      <c r="R93" s="8"/>
      <c r="S93" s="8"/>
      <c r="T93" s="8">
        <v>0</v>
      </c>
      <c r="U93" s="8"/>
      <c r="V93" s="1"/>
    </row>
    <row r="94" spans="1:22" ht="21.75" customHeight="1">
      <c r="A94" s="62" t="s">
        <v>80</v>
      </c>
      <c r="B94" s="53" t="s">
        <v>20</v>
      </c>
      <c r="C94" s="53" t="s">
        <v>7</v>
      </c>
      <c r="D94" s="53" t="s">
        <v>15</v>
      </c>
      <c r="E94" s="3" t="s">
        <v>92</v>
      </c>
      <c r="F94" s="3"/>
      <c r="G94" s="3"/>
      <c r="H94" s="25">
        <v>125</v>
      </c>
      <c r="I94" s="3"/>
      <c r="J94" s="3"/>
      <c r="K94" s="3"/>
      <c r="L94" s="25">
        <v>75</v>
      </c>
      <c r="M94" s="3"/>
      <c r="N94" s="3"/>
      <c r="O94" s="3"/>
      <c r="P94" s="8">
        <v>50</v>
      </c>
      <c r="Q94" s="3"/>
      <c r="R94" s="3"/>
      <c r="S94" s="3"/>
      <c r="T94" s="8">
        <v>0</v>
      </c>
      <c r="U94" s="3"/>
      <c r="V94" s="1"/>
    </row>
    <row r="95" spans="1:22" ht="21.75" customHeight="1">
      <c r="A95" s="62"/>
      <c r="B95" s="53"/>
      <c r="C95" s="53"/>
      <c r="D95" s="53"/>
      <c r="E95" s="3" t="s">
        <v>93</v>
      </c>
      <c r="F95" s="3"/>
      <c r="G95" s="3"/>
      <c r="H95" s="25">
        <v>100</v>
      </c>
      <c r="I95" s="3"/>
      <c r="J95" s="3"/>
      <c r="K95" s="3"/>
      <c r="L95" s="25">
        <v>50</v>
      </c>
      <c r="M95" s="3"/>
      <c r="N95" s="3"/>
      <c r="O95" s="3"/>
      <c r="P95" s="8">
        <v>50</v>
      </c>
      <c r="Q95" s="3"/>
      <c r="R95" s="3"/>
      <c r="S95" s="3"/>
      <c r="T95" s="8"/>
      <c r="U95" s="3"/>
      <c r="V95" s="1"/>
    </row>
    <row r="96" spans="1:22" ht="21.75" customHeight="1">
      <c r="A96" s="62"/>
      <c r="B96" s="53"/>
      <c r="C96" s="53"/>
      <c r="D96" s="53"/>
      <c r="E96" s="3" t="s">
        <v>81</v>
      </c>
      <c r="F96" s="3"/>
      <c r="G96" s="3"/>
      <c r="H96" s="25">
        <v>150</v>
      </c>
      <c r="I96" s="3"/>
      <c r="J96" s="3"/>
      <c r="K96" s="3"/>
      <c r="L96" s="25">
        <v>75</v>
      </c>
      <c r="M96" s="3"/>
      <c r="N96" s="3"/>
      <c r="O96" s="3"/>
      <c r="P96" s="8">
        <v>75</v>
      </c>
      <c r="Q96" s="3"/>
      <c r="R96" s="3"/>
      <c r="S96" s="3"/>
      <c r="T96" s="8">
        <v>0</v>
      </c>
      <c r="U96" s="3"/>
      <c r="V96" s="1"/>
    </row>
    <row r="97" spans="1:22" ht="65.25" customHeight="1">
      <c r="A97" s="62"/>
      <c r="B97" s="53"/>
      <c r="C97" s="53"/>
      <c r="D97" s="53"/>
      <c r="E97" s="3" t="s">
        <v>82</v>
      </c>
      <c r="F97" s="8"/>
      <c r="G97" s="8"/>
      <c r="H97" s="8">
        <v>275</v>
      </c>
      <c r="I97" s="8"/>
      <c r="J97" s="8"/>
      <c r="K97" s="8"/>
      <c r="L97" s="8">
        <v>100</v>
      </c>
      <c r="M97" s="8"/>
      <c r="N97" s="8"/>
      <c r="O97" s="8"/>
      <c r="P97" s="8">
        <v>175</v>
      </c>
      <c r="Q97" s="8"/>
      <c r="R97" s="8"/>
      <c r="S97" s="8"/>
      <c r="T97" s="8">
        <v>0</v>
      </c>
      <c r="U97" s="8"/>
      <c r="V97" s="1"/>
    </row>
    <row r="98" spans="1:22" ht="51.75" customHeight="1">
      <c r="A98" s="23"/>
      <c r="B98" s="18" t="s">
        <v>17</v>
      </c>
      <c r="C98" s="2"/>
      <c r="D98" s="2"/>
      <c r="E98" s="2"/>
      <c r="F98" s="11">
        <v>0</v>
      </c>
      <c r="G98" s="11">
        <v>0</v>
      </c>
      <c r="H98" s="11">
        <v>975</v>
      </c>
      <c r="I98" s="11">
        <v>0</v>
      </c>
      <c r="J98" s="11">
        <v>0</v>
      </c>
      <c r="K98" s="11">
        <v>0</v>
      </c>
      <c r="L98" s="11">
        <v>425</v>
      </c>
      <c r="M98" s="11">
        <v>0</v>
      </c>
      <c r="N98" s="11">
        <v>0</v>
      </c>
      <c r="O98" s="11">
        <v>0</v>
      </c>
      <c r="P98" s="11">
        <v>550</v>
      </c>
      <c r="Q98" s="11">
        <v>0</v>
      </c>
      <c r="R98" s="11">
        <v>0</v>
      </c>
      <c r="S98" s="11">
        <v>0</v>
      </c>
      <c r="T98" s="11">
        <f>SUM(T92+T93+T97)</f>
        <v>0</v>
      </c>
      <c r="U98" s="11">
        <v>0</v>
      </c>
      <c r="V98" s="1"/>
    </row>
    <row r="99" spans="1:22" ht="24" customHeight="1">
      <c r="A99" s="62" t="s">
        <v>0</v>
      </c>
      <c r="B99" s="53" t="s">
        <v>28</v>
      </c>
      <c r="C99" s="53" t="s">
        <v>1</v>
      </c>
      <c r="D99" s="53" t="s">
        <v>2</v>
      </c>
      <c r="E99" s="53" t="s">
        <v>3</v>
      </c>
      <c r="F99" s="53" t="s">
        <v>4</v>
      </c>
      <c r="G99" s="53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1"/>
    </row>
    <row r="100" spans="1:22" ht="20.25" customHeight="1">
      <c r="A100" s="62"/>
      <c r="B100" s="53"/>
      <c r="C100" s="53"/>
      <c r="D100" s="53"/>
      <c r="E100" s="53"/>
      <c r="F100" s="54" t="s">
        <v>5</v>
      </c>
      <c r="G100" s="54"/>
      <c r="H100" s="54"/>
      <c r="I100" s="54"/>
      <c r="J100" s="49" t="s">
        <v>6</v>
      </c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1"/>
    </row>
    <row r="101" spans="1:22" ht="16.5" customHeight="1">
      <c r="A101" s="62"/>
      <c r="B101" s="53"/>
      <c r="C101" s="53"/>
      <c r="D101" s="53"/>
      <c r="E101" s="53"/>
      <c r="F101" s="54"/>
      <c r="G101" s="54"/>
      <c r="H101" s="54"/>
      <c r="I101" s="54"/>
      <c r="J101" s="49" t="s">
        <v>10</v>
      </c>
      <c r="K101" s="49"/>
      <c r="L101" s="49"/>
      <c r="M101" s="49"/>
      <c r="N101" s="49" t="s">
        <v>11</v>
      </c>
      <c r="O101" s="49"/>
      <c r="P101" s="49"/>
      <c r="Q101" s="49"/>
      <c r="R101" s="49" t="s">
        <v>12</v>
      </c>
      <c r="S101" s="49"/>
      <c r="T101" s="49"/>
      <c r="U101" s="49"/>
      <c r="V101" s="1"/>
    </row>
    <row r="102" spans="1:22" ht="246" customHeight="1">
      <c r="A102" s="62"/>
      <c r="B102" s="53"/>
      <c r="C102" s="53"/>
      <c r="D102" s="53"/>
      <c r="E102" s="53"/>
      <c r="F102" s="4" t="s">
        <v>40</v>
      </c>
      <c r="G102" s="4" t="s">
        <v>41</v>
      </c>
      <c r="H102" s="4" t="s">
        <v>29</v>
      </c>
      <c r="I102" s="4" t="s">
        <v>9</v>
      </c>
      <c r="J102" s="4" t="s">
        <v>40</v>
      </c>
      <c r="K102" s="4" t="s">
        <v>41</v>
      </c>
      <c r="L102" s="4" t="s">
        <v>29</v>
      </c>
      <c r="M102" s="4" t="s">
        <v>9</v>
      </c>
      <c r="N102" s="4" t="s">
        <v>40</v>
      </c>
      <c r="O102" s="4" t="s">
        <v>41</v>
      </c>
      <c r="P102" s="4" t="s">
        <v>29</v>
      </c>
      <c r="Q102" s="4" t="s">
        <v>9</v>
      </c>
      <c r="R102" s="4" t="s">
        <v>40</v>
      </c>
      <c r="S102" s="4" t="s">
        <v>41</v>
      </c>
      <c r="T102" s="4" t="s">
        <v>29</v>
      </c>
      <c r="U102" s="4" t="s">
        <v>9</v>
      </c>
      <c r="V102" s="1"/>
    </row>
    <row r="103" spans="1:22" ht="15.75" customHeight="1" hidden="1">
      <c r="A103" s="23">
        <v>1</v>
      </c>
      <c r="B103" s="3">
        <v>2</v>
      </c>
      <c r="C103" s="3">
        <v>3</v>
      </c>
      <c r="D103" s="3">
        <v>4</v>
      </c>
      <c r="E103" s="3">
        <v>5</v>
      </c>
      <c r="F103" s="3">
        <v>6</v>
      </c>
      <c r="G103" s="3">
        <v>7</v>
      </c>
      <c r="H103" s="3">
        <v>8</v>
      </c>
      <c r="I103" s="3">
        <v>9</v>
      </c>
      <c r="J103" s="3">
        <v>10</v>
      </c>
      <c r="K103" s="3">
        <v>11</v>
      </c>
      <c r="L103" s="3">
        <v>12</v>
      </c>
      <c r="M103" s="3">
        <v>13</v>
      </c>
      <c r="N103" s="3">
        <v>14</v>
      </c>
      <c r="O103" s="3">
        <v>15</v>
      </c>
      <c r="P103" s="3">
        <v>16</v>
      </c>
      <c r="Q103" s="3">
        <v>17</v>
      </c>
      <c r="R103" s="3">
        <v>18</v>
      </c>
      <c r="S103" s="3">
        <v>19</v>
      </c>
      <c r="T103" s="3">
        <v>20</v>
      </c>
      <c r="U103" s="3">
        <v>21</v>
      </c>
      <c r="V103" s="1"/>
    </row>
    <row r="104" spans="1:22" ht="21.75" customHeight="1">
      <c r="A104" s="23">
        <v>1</v>
      </c>
      <c r="B104" s="3">
        <v>2</v>
      </c>
      <c r="C104" s="3">
        <v>3</v>
      </c>
      <c r="D104" s="3">
        <v>4</v>
      </c>
      <c r="E104" s="3">
        <v>5</v>
      </c>
      <c r="F104" s="3">
        <v>6</v>
      </c>
      <c r="G104" s="3">
        <v>7</v>
      </c>
      <c r="H104" s="3">
        <v>8</v>
      </c>
      <c r="I104" s="3">
        <v>9</v>
      </c>
      <c r="J104" s="3">
        <v>10</v>
      </c>
      <c r="K104" s="3">
        <v>11</v>
      </c>
      <c r="L104" s="3">
        <v>12</v>
      </c>
      <c r="M104" s="3">
        <v>13</v>
      </c>
      <c r="N104" s="3">
        <v>14</v>
      </c>
      <c r="O104" s="3">
        <v>15</v>
      </c>
      <c r="P104" s="3">
        <v>16</v>
      </c>
      <c r="Q104" s="3">
        <v>17</v>
      </c>
      <c r="R104" s="3">
        <v>18</v>
      </c>
      <c r="S104" s="3">
        <v>19</v>
      </c>
      <c r="T104" s="3">
        <v>20</v>
      </c>
      <c r="U104" s="3">
        <v>21</v>
      </c>
      <c r="V104" s="1"/>
    </row>
    <row r="105" spans="1:22" ht="21.75" customHeight="1">
      <c r="A105" s="23" t="s">
        <v>100</v>
      </c>
      <c r="B105" s="64" t="s">
        <v>21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1"/>
    </row>
    <row r="106" spans="1:22" ht="125.25" customHeight="1">
      <c r="A106" s="23" t="s">
        <v>83</v>
      </c>
      <c r="B106" s="3" t="s">
        <v>64</v>
      </c>
      <c r="C106" s="3" t="s">
        <v>7</v>
      </c>
      <c r="D106" s="3" t="s">
        <v>54</v>
      </c>
      <c r="E106" s="3" t="s">
        <v>8</v>
      </c>
      <c r="F106" s="8">
        <v>0</v>
      </c>
      <c r="G106" s="8"/>
      <c r="H106" s="8">
        <v>2416.2</v>
      </c>
      <c r="I106" s="8"/>
      <c r="J106" s="8">
        <v>0</v>
      </c>
      <c r="K106" s="8"/>
      <c r="L106" s="8">
        <v>1216.2</v>
      </c>
      <c r="M106" s="8"/>
      <c r="N106" s="8">
        <v>0</v>
      </c>
      <c r="O106" s="8"/>
      <c r="P106" s="8">
        <v>1200</v>
      </c>
      <c r="Q106" s="8">
        <v>0</v>
      </c>
      <c r="R106" s="8">
        <v>0</v>
      </c>
      <c r="S106" s="8"/>
      <c r="T106" s="8">
        <v>0</v>
      </c>
      <c r="U106" s="8"/>
      <c r="V106" s="1"/>
    </row>
    <row r="107" spans="1:22" ht="21.75" customHeight="1">
      <c r="A107" s="23"/>
      <c r="B107" s="18" t="s">
        <v>17</v>
      </c>
      <c r="C107" s="2"/>
      <c r="D107" s="2"/>
      <c r="E107" s="2"/>
      <c r="F107" s="11">
        <v>0</v>
      </c>
      <c r="G107" s="11">
        <v>0</v>
      </c>
      <c r="H107" s="11">
        <v>2416.2</v>
      </c>
      <c r="I107" s="11">
        <v>0</v>
      </c>
      <c r="J107" s="11">
        <v>0</v>
      </c>
      <c r="K107" s="11">
        <v>0</v>
      </c>
      <c r="L107" s="11">
        <v>1216.2</v>
      </c>
      <c r="M107" s="11">
        <v>0</v>
      </c>
      <c r="N107" s="11">
        <v>0</v>
      </c>
      <c r="O107" s="11">
        <v>0</v>
      </c>
      <c r="P107" s="11">
        <v>1200</v>
      </c>
      <c r="Q107" s="11" t="s">
        <v>102</v>
      </c>
      <c r="R107" s="11">
        <v>0</v>
      </c>
      <c r="S107" s="11">
        <v>0</v>
      </c>
      <c r="T107" s="11">
        <v>0</v>
      </c>
      <c r="U107" s="11">
        <v>0</v>
      </c>
      <c r="V107" s="1"/>
    </row>
    <row r="108" spans="1:22" ht="51.75" customHeight="1">
      <c r="A108" s="23" t="s">
        <v>101</v>
      </c>
      <c r="B108" s="64" t="s">
        <v>38</v>
      </c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1"/>
    </row>
    <row r="109" spans="1:22" ht="21.75" customHeight="1">
      <c r="A109" s="62" t="s">
        <v>84</v>
      </c>
      <c r="B109" s="53" t="s">
        <v>51</v>
      </c>
      <c r="C109" s="54" t="s">
        <v>7</v>
      </c>
      <c r="D109" s="54" t="s">
        <v>14</v>
      </c>
      <c r="E109" s="2" t="s">
        <v>14</v>
      </c>
      <c r="F109" s="8"/>
      <c r="G109" s="8"/>
      <c r="H109" s="32">
        <v>169.838</v>
      </c>
      <c r="I109" s="8"/>
      <c r="J109" s="8"/>
      <c r="K109" s="8"/>
      <c r="L109" s="8">
        <v>90</v>
      </c>
      <c r="M109" s="8"/>
      <c r="N109" s="8"/>
      <c r="O109" s="8"/>
      <c r="P109" s="32">
        <v>79.838</v>
      </c>
      <c r="Q109" s="8"/>
      <c r="R109" s="8"/>
      <c r="S109" s="8"/>
      <c r="T109" s="8">
        <v>0</v>
      </c>
      <c r="U109" s="8"/>
      <c r="V109" s="1"/>
    </row>
    <row r="110" spans="1:22" ht="34.5" customHeight="1">
      <c r="A110" s="62"/>
      <c r="B110" s="53"/>
      <c r="C110" s="54"/>
      <c r="D110" s="54"/>
      <c r="E110" s="2" t="s">
        <v>103</v>
      </c>
      <c r="F110" s="8"/>
      <c r="G110" s="8"/>
      <c r="H110" s="32">
        <v>58.342</v>
      </c>
      <c r="I110" s="8"/>
      <c r="J110" s="8"/>
      <c r="K110" s="8"/>
      <c r="L110" s="8"/>
      <c r="M110" s="8"/>
      <c r="N110" s="8"/>
      <c r="O110" s="8"/>
      <c r="P110" s="32">
        <v>58.342</v>
      </c>
      <c r="Q110" s="8"/>
      <c r="R110" s="8"/>
      <c r="S110" s="8"/>
      <c r="T110" s="8"/>
      <c r="U110" s="8"/>
      <c r="V110" s="1"/>
    </row>
    <row r="111" spans="1:22" ht="34.5" customHeight="1">
      <c r="A111" s="62"/>
      <c r="B111" s="53"/>
      <c r="C111" s="54"/>
      <c r="D111" s="54"/>
      <c r="E111" s="2" t="s">
        <v>104</v>
      </c>
      <c r="F111" s="8"/>
      <c r="G111" s="8"/>
      <c r="H111" s="32">
        <v>70.625</v>
      </c>
      <c r="I111" s="8"/>
      <c r="J111" s="8"/>
      <c r="K111" s="8"/>
      <c r="L111" s="8"/>
      <c r="M111" s="8"/>
      <c r="N111" s="8"/>
      <c r="O111" s="8"/>
      <c r="P111" s="32">
        <v>70.625</v>
      </c>
      <c r="Q111" s="8"/>
      <c r="R111" s="8"/>
      <c r="S111" s="8"/>
      <c r="T111" s="8"/>
      <c r="U111" s="8"/>
      <c r="V111" s="1"/>
    </row>
    <row r="112" spans="1:22" ht="27.75" customHeight="1">
      <c r="A112" s="62"/>
      <c r="B112" s="53"/>
      <c r="C112" s="54"/>
      <c r="D112" s="54"/>
      <c r="E112" s="2" t="s">
        <v>105</v>
      </c>
      <c r="F112" s="8"/>
      <c r="G112" s="8"/>
      <c r="H112" s="32">
        <v>79.837</v>
      </c>
      <c r="I112" s="8"/>
      <c r="J112" s="8"/>
      <c r="K112" s="8"/>
      <c r="L112" s="8"/>
      <c r="M112" s="8"/>
      <c r="N112" s="8"/>
      <c r="O112" s="8"/>
      <c r="P112" s="32">
        <v>79.837</v>
      </c>
      <c r="Q112" s="8"/>
      <c r="R112" s="8"/>
      <c r="S112" s="8"/>
      <c r="T112" s="8"/>
      <c r="U112" s="8"/>
      <c r="V112" s="1"/>
    </row>
    <row r="113" spans="1:22" ht="30.75">
      <c r="A113" s="62"/>
      <c r="B113" s="53"/>
      <c r="C113" s="54"/>
      <c r="D113" s="54"/>
      <c r="E113" s="3" t="s">
        <v>106</v>
      </c>
      <c r="F113" s="8"/>
      <c r="G113" s="8"/>
      <c r="H113" s="32">
        <v>33.777</v>
      </c>
      <c r="I113" s="8"/>
      <c r="J113" s="8"/>
      <c r="K113" s="8"/>
      <c r="L113" s="8"/>
      <c r="M113" s="8"/>
      <c r="N113" s="8"/>
      <c r="O113" s="8"/>
      <c r="P113" s="32">
        <v>33.777</v>
      </c>
      <c r="Q113" s="8"/>
      <c r="R113" s="8"/>
      <c r="S113" s="8"/>
      <c r="T113" s="8"/>
      <c r="U113" s="8"/>
      <c r="V113" s="1"/>
    </row>
    <row r="114" spans="1:22" ht="30.75">
      <c r="A114" s="62"/>
      <c r="B114" s="53"/>
      <c r="C114" s="54"/>
      <c r="D114" s="54"/>
      <c r="E114" s="3" t="s">
        <v>107</v>
      </c>
      <c r="F114" s="8"/>
      <c r="G114" s="8"/>
      <c r="H114" s="32">
        <v>33.777</v>
      </c>
      <c r="I114" s="8"/>
      <c r="J114" s="8"/>
      <c r="K114" s="8"/>
      <c r="L114" s="8"/>
      <c r="M114" s="8"/>
      <c r="N114" s="8"/>
      <c r="O114" s="8"/>
      <c r="P114" s="32">
        <v>33.777</v>
      </c>
      <c r="Q114" s="8"/>
      <c r="R114" s="8"/>
      <c r="S114" s="8"/>
      <c r="T114" s="8"/>
      <c r="U114" s="8"/>
      <c r="V114" s="1"/>
    </row>
    <row r="115" spans="1:22" ht="30.75">
      <c r="A115" s="62"/>
      <c r="B115" s="53"/>
      <c r="C115" s="54"/>
      <c r="D115" s="54"/>
      <c r="E115" s="3" t="s">
        <v>108</v>
      </c>
      <c r="F115" s="8"/>
      <c r="G115" s="8"/>
      <c r="H115" s="32">
        <v>36.848</v>
      </c>
      <c r="I115" s="8"/>
      <c r="J115" s="8"/>
      <c r="K115" s="8"/>
      <c r="L115" s="8"/>
      <c r="M115" s="8"/>
      <c r="N115" s="8"/>
      <c r="O115" s="8"/>
      <c r="P115" s="32">
        <v>36.848</v>
      </c>
      <c r="Q115" s="8"/>
      <c r="R115" s="8"/>
      <c r="S115" s="8"/>
      <c r="T115" s="8"/>
      <c r="U115" s="8"/>
      <c r="V115" s="1"/>
    </row>
    <row r="116" spans="1:22" ht="46.5">
      <c r="A116" s="62"/>
      <c r="B116" s="53"/>
      <c r="C116" s="54"/>
      <c r="D116" s="54"/>
      <c r="E116" s="3" t="s">
        <v>109</v>
      </c>
      <c r="F116" s="8"/>
      <c r="G116" s="8"/>
      <c r="H116" s="32">
        <v>36.848</v>
      </c>
      <c r="I116" s="8"/>
      <c r="J116" s="8"/>
      <c r="K116" s="8"/>
      <c r="L116" s="8"/>
      <c r="M116" s="8"/>
      <c r="N116" s="8"/>
      <c r="O116" s="8"/>
      <c r="P116" s="32">
        <v>36.848</v>
      </c>
      <c r="Q116" s="8"/>
      <c r="R116" s="8"/>
      <c r="S116" s="8"/>
      <c r="T116" s="8"/>
      <c r="U116" s="8"/>
      <c r="V116" s="1"/>
    </row>
    <row r="117" spans="1:22" ht="30.75">
      <c r="A117" s="62"/>
      <c r="B117" s="53"/>
      <c r="C117" s="54"/>
      <c r="D117" s="54"/>
      <c r="E117" s="3" t="s">
        <v>110</v>
      </c>
      <c r="F117" s="8"/>
      <c r="G117" s="8"/>
      <c r="H117" s="32">
        <v>42.989</v>
      </c>
      <c r="I117" s="8"/>
      <c r="J117" s="8"/>
      <c r="K117" s="8"/>
      <c r="L117" s="8"/>
      <c r="M117" s="8"/>
      <c r="N117" s="8"/>
      <c r="O117" s="8"/>
      <c r="P117" s="32">
        <v>42.989</v>
      </c>
      <c r="Q117" s="8"/>
      <c r="R117" s="8"/>
      <c r="S117" s="8"/>
      <c r="T117" s="8"/>
      <c r="U117" s="8"/>
      <c r="V117" s="1"/>
    </row>
    <row r="118" spans="1:22" ht="45.75" customHeight="1">
      <c r="A118" s="62"/>
      <c r="B118" s="53"/>
      <c r="C118" s="54"/>
      <c r="D118" s="54"/>
      <c r="E118" s="3" t="s">
        <v>111</v>
      </c>
      <c r="F118" s="8"/>
      <c r="G118" s="8"/>
      <c r="H118" s="32">
        <v>92.119</v>
      </c>
      <c r="I118" s="8"/>
      <c r="J118" s="8"/>
      <c r="K118" s="8"/>
      <c r="L118" s="8"/>
      <c r="M118" s="8"/>
      <c r="N118" s="8"/>
      <c r="O118" s="8"/>
      <c r="P118" s="32">
        <v>92.119</v>
      </c>
      <c r="Q118" s="8"/>
      <c r="R118" s="8"/>
      <c r="S118" s="8"/>
      <c r="T118" s="8"/>
      <c r="U118" s="8"/>
      <c r="V118" s="1"/>
    </row>
    <row r="119" spans="1:22" ht="27" customHeight="1">
      <c r="A119" s="62" t="s">
        <v>0</v>
      </c>
      <c r="B119" s="73" t="s">
        <v>28</v>
      </c>
      <c r="C119" s="73" t="s">
        <v>1</v>
      </c>
      <c r="D119" s="73" t="s">
        <v>2</v>
      </c>
      <c r="E119" s="73" t="s">
        <v>3</v>
      </c>
      <c r="F119" s="73" t="s">
        <v>4</v>
      </c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1"/>
    </row>
    <row r="120" spans="1:22" ht="21" customHeight="1">
      <c r="A120" s="62"/>
      <c r="B120" s="73"/>
      <c r="C120" s="73"/>
      <c r="D120" s="73"/>
      <c r="E120" s="73"/>
      <c r="F120" s="50" t="s">
        <v>5</v>
      </c>
      <c r="G120" s="50"/>
      <c r="H120" s="50"/>
      <c r="I120" s="50"/>
      <c r="J120" s="51" t="s">
        <v>6</v>
      </c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1"/>
    </row>
    <row r="121" spans="1:22" ht="27" customHeight="1">
      <c r="A121" s="62"/>
      <c r="B121" s="73"/>
      <c r="C121" s="73"/>
      <c r="D121" s="73"/>
      <c r="E121" s="73"/>
      <c r="F121" s="50"/>
      <c r="G121" s="50"/>
      <c r="H121" s="50"/>
      <c r="I121" s="50"/>
      <c r="J121" s="51" t="s">
        <v>10</v>
      </c>
      <c r="K121" s="51"/>
      <c r="L121" s="51"/>
      <c r="M121" s="51"/>
      <c r="N121" s="51" t="s">
        <v>11</v>
      </c>
      <c r="O121" s="51"/>
      <c r="P121" s="51"/>
      <c r="Q121" s="51"/>
      <c r="R121" s="51" t="s">
        <v>12</v>
      </c>
      <c r="S121" s="51"/>
      <c r="T121" s="51"/>
      <c r="U121" s="51"/>
      <c r="V121" s="1"/>
    </row>
    <row r="122" spans="1:22" ht="301.5" customHeight="1">
      <c r="A122" s="62"/>
      <c r="B122" s="73"/>
      <c r="C122" s="73"/>
      <c r="D122" s="73"/>
      <c r="E122" s="73"/>
      <c r="F122" s="35" t="s">
        <v>40</v>
      </c>
      <c r="G122" s="35" t="s">
        <v>41</v>
      </c>
      <c r="H122" s="35" t="s">
        <v>29</v>
      </c>
      <c r="I122" s="35" t="s">
        <v>9</v>
      </c>
      <c r="J122" s="35" t="s">
        <v>40</v>
      </c>
      <c r="K122" s="35" t="s">
        <v>41</v>
      </c>
      <c r="L122" s="35" t="s">
        <v>29</v>
      </c>
      <c r="M122" s="35" t="s">
        <v>9</v>
      </c>
      <c r="N122" s="35" t="s">
        <v>40</v>
      </c>
      <c r="O122" s="35" t="s">
        <v>41</v>
      </c>
      <c r="P122" s="35" t="s">
        <v>29</v>
      </c>
      <c r="Q122" s="35" t="s">
        <v>9</v>
      </c>
      <c r="R122" s="35" t="s">
        <v>40</v>
      </c>
      <c r="S122" s="35" t="s">
        <v>41</v>
      </c>
      <c r="T122" s="35" t="s">
        <v>29</v>
      </c>
      <c r="U122" s="35" t="s">
        <v>9</v>
      </c>
      <c r="V122" s="1"/>
    </row>
    <row r="123" spans="1:22" ht="18.75" customHeight="1">
      <c r="A123" s="3">
        <v>1</v>
      </c>
      <c r="B123" s="33">
        <v>2</v>
      </c>
      <c r="C123" s="33">
        <v>3</v>
      </c>
      <c r="D123" s="33">
        <v>4</v>
      </c>
      <c r="E123" s="33">
        <v>5</v>
      </c>
      <c r="F123" s="33">
        <v>6</v>
      </c>
      <c r="G123" s="33">
        <v>7</v>
      </c>
      <c r="H123" s="33">
        <v>8</v>
      </c>
      <c r="I123" s="33">
        <v>9</v>
      </c>
      <c r="J123" s="33">
        <v>10</v>
      </c>
      <c r="K123" s="33">
        <v>11</v>
      </c>
      <c r="L123" s="33">
        <v>12</v>
      </c>
      <c r="M123" s="33">
        <v>13</v>
      </c>
      <c r="N123" s="33">
        <v>14</v>
      </c>
      <c r="O123" s="33">
        <v>15</v>
      </c>
      <c r="P123" s="33">
        <v>16</v>
      </c>
      <c r="Q123" s="33">
        <v>17</v>
      </c>
      <c r="R123" s="33">
        <v>18</v>
      </c>
      <c r="S123" s="33">
        <v>19</v>
      </c>
      <c r="T123" s="33">
        <v>20</v>
      </c>
      <c r="U123" s="33">
        <v>21</v>
      </c>
      <c r="V123" s="1"/>
    </row>
    <row r="124" spans="1:22" ht="55.5" customHeight="1">
      <c r="A124" s="62" t="s">
        <v>85</v>
      </c>
      <c r="B124" s="75" t="s">
        <v>59</v>
      </c>
      <c r="C124" s="53" t="s">
        <v>7</v>
      </c>
      <c r="D124" s="54" t="s">
        <v>8</v>
      </c>
      <c r="E124" s="3" t="s">
        <v>60</v>
      </c>
      <c r="F124" s="8"/>
      <c r="G124" s="8"/>
      <c r="H124" s="8">
        <v>623</v>
      </c>
      <c r="I124" s="8"/>
      <c r="J124" s="8"/>
      <c r="K124" s="8"/>
      <c r="L124" s="8">
        <v>523</v>
      </c>
      <c r="M124" s="8"/>
      <c r="N124" s="8"/>
      <c r="O124" s="8"/>
      <c r="P124" s="8">
        <v>100</v>
      </c>
      <c r="Q124" s="8"/>
      <c r="R124" s="8"/>
      <c r="S124" s="8"/>
      <c r="T124" s="8">
        <v>0</v>
      </c>
      <c r="U124" s="8"/>
      <c r="V124" s="1"/>
    </row>
    <row r="125" spans="1:22" ht="38.25" customHeight="1">
      <c r="A125" s="62"/>
      <c r="B125" s="75"/>
      <c r="C125" s="53"/>
      <c r="D125" s="54"/>
      <c r="E125" s="3" t="s">
        <v>8</v>
      </c>
      <c r="F125" s="8"/>
      <c r="G125" s="8"/>
      <c r="H125" s="8">
        <v>225</v>
      </c>
      <c r="I125" s="8"/>
      <c r="J125" s="8"/>
      <c r="K125" s="8"/>
      <c r="L125" s="8">
        <v>75</v>
      </c>
      <c r="M125" s="8"/>
      <c r="N125" s="8"/>
      <c r="O125" s="8"/>
      <c r="P125" s="8">
        <v>150</v>
      </c>
      <c r="Q125" s="8"/>
      <c r="R125" s="8"/>
      <c r="S125" s="8"/>
      <c r="T125" s="8">
        <v>0</v>
      </c>
      <c r="U125" s="8"/>
      <c r="V125" s="1"/>
    </row>
    <row r="126" spans="1:22" ht="45" customHeight="1">
      <c r="A126" s="62"/>
      <c r="B126" s="75"/>
      <c r="C126" s="53"/>
      <c r="D126" s="54"/>
      <c r="E126" s="3" t="s">
        <v>63</v>
      </c>
      <c r="F126" s="8"/>
      <c r="G126" s="8"/>
      <c r="H126" s="8">
        <v>125</v>
      </c>
      <c r="I126" s="8"/>
      <c r="J126" s="8"/>
      <c r="K126" s="8"/>
      <c r="L126" s="8">
        <v>25</v>
      </c>
      <c r="M126" s="8"/>
      <c r="N126" s="8"/>
      <c r="O126" s="8"/>
      <c r="P126" s="8">
        <v>100</v>
      </c>
      <c r="Q126" s="8"/>
      <c r="R126" s="8"/>
      <c r="S126" s="8"/>
      <c r="T126" s="8">
        <v>0</v>
      </c>
      <c r="U126" s="8"/>
      <c r="V126" s="1"/>
    </row>
    <row r="127" spans="1:22" ht="36" customHeight="1">
      <c r="A127" s="23"/>
      <c r="B127" s="18" t="s">
        <v>17</v>
      </c>
      <c r="C127" s="2"/>
      <c r="D127" s="2"/>
      <c r="E127" s="2"/>
      <c r="F127" s="11">
        <v>0</v>
      </c>
      <c r="G127" s="11">
        <v>0</v>
      </c>
      <c r="H127" s="11">
        <v>1628</v>
      </c>
      <c r="I127" s="11">
        <v>0</v>
      </c>
      <c r="J127" s="11">
        <v>0</v>
      </c>
      <c r="K127" s="11">
        <v>0</v>
      </c>
      <c r="L127" s="11">
        <v>713</v>
      </c>
      <c r="M127" s="11">
        <v>0</v>
      </c>
      <c r="N127" s="11">
        <v>0</v>
      </c>
      <c r="O127" s="11">
        <v>0</v>
      </c>
      <c r="P127" s="11">
        <v>915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"/>
    </row>
    <row r="128" spans="1:22" ht="39.75" customHeight="1">
      <c r="A128" s="23" t="s">
        <v>99</v>
      </c>
      <c r="B128" s="76" t="s">
        <v>22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1"/>
    </row>
    <row r="129" spans="1:22" ht="93.75" customHeight="1">
      <c r="A129" s="23" t="s">
        <v>86</v>
      </c>
      <c r="B129" s="33" t="s">
        <v>33</v>
      </c>
      <c r="C129" s="34" t="s">
        <v>7</v>
      </c>
      <c r="D129" s="34" t="s">
        <v>14</v>
      </c>
      <c r="E129" s="34" t="s">
        <v>14</v>
      </c>
      <c r="F129" s="13"/>
      <c r="G129" s="13"/>
      <c r="H129" s="13">
        <v>30</v>
      </c>
      <c r="I129" s="13">
        <v>0</v>
      </c>
      <c r="J129" s="13">
        <v>0</v>
      </c>
      <c r="K129" s="13"/>
      <c r="L129" s="13">
        <v>10</v>
      </c>
      <c r="M129" s="13">
        <v>0</v>
      </c>
      <c r="N129" s="13">
        <v>0</v>
      </c>
      <c r="O129" s="13"/>
      <c r="P129" s="13">
        <v>10</v>
      </c>
      <c r="Q129" s="13">
        <v>0</v>
      </c>
      <c r="R129" s="13">
        <v>0</v>
      </c>
      <c r="S129" s="13"/>
      <c r="T129" s="13">
        <v>10</v>
      </c>
      <c r="U129" s="13">
        <v>0</v>
      </c>
      <c r="V129" s="1"/>
    </row>
    <row r="130" spans="1:22" ht="131.25" customHeight="1">
      <c r="A130" s="23" t="s">
        <v>87</v>
      </c>
      <c r="B130" s="33" t="s">
        <v>27</v>
      </c>
      <c r="C130" s="34" t="s">
        <v>7</v>
      </c>
      <c r="D130" s="34" t="s">
        <v>23</v>
      </c>
      <c r="E130" s="34" t="s">
        <v>23</v>
      </c>
      <c r="F130" s="13"/>
      <c r="G130" s="13"/>
      <c r="H130" s="13">
        <v>250</v>
      </c>
      <c r="I130" s="13">
        <v>0</v>
      </c>
      <c r="J130" s="13">
        <v>0</v>
      </c>
      <c r="K130" s="13"/>
      <c r="L130" s="13">
        <v>75</v>
      </c>
      <c r="M130" s="13">
        <v>0</v>
      </c>
      <c r="N130" s="13">
        <v>0</v>
      </c>
      <c r="O130" s="13"/>
      <c r="P130" s="13">
        <v>100</v>
      </c>
      <c r="Q130" s="13">
        <v>0</v>
      </c>
      <c r="R130" s="13">
        <v>0</v>
      </c>
      <c r="S130" s="13"/>
      <c r="T130" s="13">
        <v>75</v>
      </c>
      <c r="U130" s="13">
        <v>0</v>
      </c>
      <c r="V130" s="1"/>
    </row>
    <row r="131" spans="1:22" ht="64.5" customHeight="1">
      <c r="A131" s="23"/>
      <c r="B131" s="36" t="s">
        <v>17</v>
      </c>
      <c r="C131" s="34"/>
      <c r="D131" s="34"/>
      <c r="E131" s="34"/>
      <c r="F131" s="37">
        <v>0</v>
      </c>
      <c r="G131" s="37">
        <v>0</v>
      </c>
      <c r="H131" s="37">
        <f>SUM(H129+H130)</f>
        <v>280</v>
      </c>
      <c r="I131" s="37">
        <v>0</v>
      </c>
      <c r="J131" s="37">
        <v>0</v>
      </c>
      <c r="K131" s="37">
        <v>0</v>
      </c>
      <c r="L131" s="37">
        <f>SUM(L129+L130)</f>
        <v>85</v>
      </c>
      <c r="M131" s="37">
        <v>0</v>
      </c>
      <c r="N131" s="37">
        <v>0</v>
      </c>
      <c r="O131" s="37">
        <v>0</v>
      </c>
      <c r="P131" s="37">
        <f>SUM(P129+P130)</f>
        <v>110</v>
      </c>
      <c r="Q131" s="37">
        <v>0</v>
      </c>
      <c r="R131" s="37">
        <v>0</v>
      </c>
      <c r="S131" s="37"/>
      <c r="T131" s="37">
        <f>SUM(T129+T130)</f>
        <v>85</v>
      </c>
      <c r="U131" s="37">
        <v>0</v>
      </c>
      <c r="V131" s="1"/>
    </row>
    <row r="132" spans="1:22" ht="24" customHeight="1">
      <c r="A132" s="62" t="s">
        <v>0</v>
      </c>
      <c r="B132" s="73" t="s">
        <v>28</v>
      </c>
      <c r="C132" s="73" t="s">
        <v>1</v>
      </c>
      <c r="D132" s="73" t="s">
        <v>2</v>
      </c>
      <c r="E132" s="73" t="s">
        <v>3</v>
      </c>
      <c r="F132" s="73" t="s">
        <v>4</v>
      </c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1"/>
    </row>
    <row r="133" spans="1:22" ht="17.25" customHeight="1">
      <c r="A133" s="62"/>
      <c r="B133" s="73"/>
      <c r="C133" s="73"/>
      <c r="D133" s="73"/>
      <c r="E133" s="73"/>
      <c r="F133" s="50" t="s">
        <v>5</v>
      </c>
      <c r="G133" s="50"/>
      <c r="H133" s="50"/>
      <c r="I133" s="50"/>
      <c r="J133" s="51" t="s">
        <v>6</v>
      </c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1"/>
    </row>
    <row r="134" spans="1:22" ht="20.25" customHeight="1">
      <c r="A134" s="62"/>
      <c r="B134" s="73"/>
      <c r="C134" s="73"/>
      <c r="D134" s="73"/>
      <c r="E134" s="73"/>
      <c r="F134" s="50"/>
      <c r="G134" s="50"/>
      <c r="H134" s="50"/>
      <c r="I134" s="50"/>
      <c r="J134" s="51" t="s">
        <v>10</v>
      </c>
      <c r="K134" s="51"/>
      <c r="L134" s="51"/>
      <c r="M134" s="51"/>
      <c r="N134" s="51" t="s">
        <v>11</v>
      </c>
      <c r="O134" s="51"/>
      <c r="P134" s="51"/>
      <c r="Q134" s="51"/>
      <c r="R134" s="51" t="s">
        <v>12</v>
      </c>
      <c r="S134" s="51"/>
      <c r="T134" s="51"/>
      <c r="U134" s="51"/>
      <c r="V134" s="1"/>
    </row>
    <row r="135" spans="1:22" ht="299.25" customHeight="1">
      <c r="A135" s="62"/>
      <c r="B135" s="73"/>
      <c r="C135" s="73"/>
      <c r="D135" s="73"/>
      <c r="E135" s="73"/>
      <c r="F135" s="35" t="s">
        <v>40</v>
      </c>
      <c r="G135" s="35" t="s">
        <v>41</v>
      </c>
      <c r="H135" s="35" t="s">
        <v>29</v>
      </c>
      <c r="I135" s="35" t="s">
        <v>9</v>
      </c>
      <c r="J135" s="35" t="s">
        <v>40</v>
      </c>
      <c r="K135" s="35" t="s">
        <v>41</v>
      </c>
      <c r="L135" s="35" t="s">
        <v>29</v>
      </c>
      <c r="M135" s="35" t="s">
        <v>9</v>
      </c>
      <c r="N135" s="35" t="s">
        <v>40</v>
      </c>
      <c r="O135" s="35" t="s">
        <v>41</v>
      </c>
      <c r="P135" s="35" t="s">
        <v>29</v>
      </c>
      <c r="Q135" s="35" t="s">
        <v>9</v>
      </c>
      <c r="R135" s="35" t="s">
        <v>40</v>
      </c>
      <c r="S135" s="35" t="s">
        <v>41</v>
      </c>
      <c r="T135" s="35" t="s">
        <v>29</v>
      </c>
      <c r="U135" s="35" t="s">
        <v>9</v>
      </c>
      <c r="V135" s="1"/>
    </row>
    <row r="136" spans="1:22" ht="21" customHeight="1">
      <c r="A136" s="3">
        <v>1</v>
      </c>
      <c r="B136" s="33">
        <v>2</v>
      </c>
      <c r="C136" s="33">
        <v>3</v>
      </c>
      <c r="D136" s="33">
        <v>4</v>
      </c>
      <c r="E136" s="33">
        <v>5</v>
      </c>
      <c r="F136" s="33">
        <v>6</v>
      </c>
      <c r="G136" s="33">
        <v>7</v>
      </c>
      <c r="H136" s="33">
        <v>8</v>
      </c>
      <c r="I136" s="33">
        <v>9</v>
      </c>
      <c r="J136" s="33">
        <v>10</v>
      </c>
      <c r="K136" s="33">
        <v>11</v>
      </c>
      <c r="L136" s="33">
        <v>12</v>
      </c>
      <c r="M136" s="33">
        <v>13</v>
      </c>
      <c r="N136" s="33">
        <v>14</v>
      </c>
      <c r="O136" s="33">
        <v>15</v>
      </c>
      <c r="P136" s="33">
        <v>16</v>
      </c>
      <c r="Q136" s="33">
        <v>17</v>
      </c>
      <c r="R136" s="33">
        <v>18</v>
      </c>
      <c r="S136" s="33">
        <v>19</v>
      </c>
      <c r="T136" s="33">
        <v>20</v>
      </c>
      <c r="U136" s="33">
        <v>21</v>
      </c>
      <c r="V136" s="1"/>
    </row>
    <row r="137" spans="1:22" ht="15.75" customHeight="1">
      <c r="A137" s="23"/>
      <c r="B137" s="36" t="s">
        <v>35</v>
      </c>
      <c r="C137" s="34"/>
      <c r="D137" s="34"/>
      <c r="E137" s="34"/>
      <c r="F137" s="39">
        <f>SUM(F75+F85+F98+F107+F127+F131)</f>
        <v>15412</v>
      </c>
      <c r="G137" s="39">
        <f>SUM(G75+G85+G98+G107+G127+G131)</f>
        <v>16066.6</v>
      </c>
      <c r="H137" s="37">
        <f>SUM(H75+H85+H98+H107+H127+H131)</f>
        <v>24337.4</v>
      </c>
      <c r="I137" s="37">
        <v>4960</v>
      </c>
      <c r="J137" s="37">
        <f>SUM(J75+J85+J98+J107+J127+J131)</f>
        <v>5355</v>
      </c>
      <c r="K137" s="37">
        <f>SUM(K75+K85+K98+K107+K127+K131)</f>
        <v>5799.9</v>
      </c>
      <c r="L137" s="37">
        <f>SUM(L75+L85+L98+L107+L127+L131)</f>
        <v>10599.6</v>
      </c>
      <c r="M137" s="37">
        <v>1649</v>
      </c>
      <c r="N137" s="39">
        <f>SUM(N75+N85+N98+N107+N127+N131)</f>
        <v>4702</v>
      </c>
      <c r="O137" s="39">
        <f>SUM(O75+O85+O98+O107+O127+O131)</f>
        <v>6384.3</v>
      </c>
      <c r="P137" s="37">
        <f>SUM(P75+P85+P98+P107+P127+P131)</f>
        <v>12237.8</v>
      </c>
      <c r="Q137" s="37">
        <v>1653</v>
      </c>
      <c r="R137" s="37">
        <f>SUM(R75+R85+R98+R107+R127+R131)</f>
        <v>5355</v>
      </c>
      <c r="S137" s="37">
        <f>SUM(S75+S85+S98+S107+S127+S131)</f>
        <v>3882.4</v>
      </c>
      <c r="T137" s="37">
        <f>SUM(T75+T85+T98+T107+T127+T131)</f>
        <v>1500</v>
      </c>
      <c r="U137" s="37">
        <v>1658</v>
      </c>
      <c r="V137" s="1"/>
    </row>
    <row r="138" spans="1:22" ht="12.75" customHeight="1">
      <c r="A138" s="23"/>
      <c r="B138" s="77" t="s">
        <v>24</v>
      </c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1"/>
    </row>
    <row r="139" spans="1:22" ht="22.5" customHeight="1">
      <c r="A139" s="23"/>
      <c r="B139" s="40" t="s">
        <v>8</v>
      </c>
      <c r="C139" s="34"/>
      <c r="D139" s="34"/>
      <c r="E139" s="34"/>
      <c r="F139" s="13">
        <f aca="true" t="shared" si="0" ref="F139:H140">SUM(J139+N139+R139)</f>
        <v>104.5</v>
      </c>
      <c r="G139" s="41">
        <f t="shared" si="0"/>
        <v>16033.1</v>
      </c>
      <c r="H139" s="13">
        <f t="shared" si="0"/>
        <v>13854.2</v>
      </c>
      <c r="I139" s="13">
        <v>1779</v>
      </c>
      <c r="J139" s="38"/>
      <c r="K139" s="13">
        <v>5799.9</v>
      </c>
      <c r="L139" s="13">
        <v>6316.2</v>
      </c>
      <c r="M139" s="13">
        <v>593</v>
      </c>
      <c r="N139" s="13">
        <v>104.5</v>
      </c>
      <c r="O139" s="13">
        <v>6350.8</v>
      </c>
      <c r="P139" s="13">
        <v>6346</v>
      </c>
      <c r="Q139" s="13">
        <v>593</v>
      </c>
      <c r="R139" s="38"/>
      <c r="S139" s="13">
        <v>3882.4</v>
      </c>
      <c r="T139" s="13">
        <v>1192</v>
      </c>
      <c r="U139" s="13">
        <v>593</v>
      </c>
      <c r="V139" s="1"/>
    </row>
    <row r="140" spans="1:22" ht="18" customHeight="1">
      <c r="A140" s="23"/>
      <c r="B140" s="42" t="s">
        <v>14</v>
      </c>
      <c r="C140" s="38"/>
      <c r="D140" s="38"/>
      <c r="E140" s="38"/>
      <c r="F140" s="13">
        <f t="shared" si="0"/>
        <v>15307.5</v>
      </c>
      <c r="G140" s="13">
        <f t="shared" si="0"/>
        <v>33.5</v>
      </c>
      <c r="H140" s="13">
        <f t="shared" si="0"/>
        <v>5756.8</v>
      </c>
      <c r="I140" s="13">
        <f>SUM(M140+Q140+U140)</f>
        <v>3181</v>
      </c>
      <c r="J140" s="13">
        <v>5355</v>
      </c>
      <c r="K140" s="13"/>
      <c r="L140" s="13">
        <v>2000</v>
      </c>
      <c r="M140" s="13">
        <v>1056</v>
      </c>
      <c r="N140" s="13">
        <v>4597.5</v>
      </c>
      <c r="O140" s="13">
        <v>33.5</v>
      </c>
      <c r="P140" s="13">
        <v>3448.8</v>
      </c>
      <c r="Q140" s="13">
        <v>1060</v>
      </c>
      <c r="R140" s="13">
        <v>5355</v>
      </c>
      <c r="S140" s="13"/>
      <c r="T140" s="13">
        <v>308</v>
      </c>
      <c r="U140" s="13">
        <v>1065</v>
      </c>
      <c r="V140" s="1"/>
    </row>
    <row r="141" spans="1:22" ht="18.75" customHeight="1">
      <c r="A141" s="23"/>
      <c r="B141" s="7" t="s">
        <v>25</v>
      </c>
      <c r="C141" s="1"/>
      <c r="D141" s="1"/>
      <c r="E141" s="1"/>
      <c r="F141" s="8"/>
      <c r="G141" s="8"/>
      <c r="H141" s="8">
        <v>1890.4</v>
      </c>
      <c r="I141" s="8"/>
      <c r="J141" s="8"/>
      <c r="K141" s="8"/>
      <c r="L141" s="8">
        <v>1890.4</v>
      </c>
      <c r="M141" s="8"/>
      <c r="N141" s="8"/>
      <c r="O141" s="8"/>
      <c r="P141" s="8">
        <v>2000</v>
      </c>
      <c r="Q141" s="8"/>
      <c r="R141" s="8"/>
      <c r="S141" s="8"/>
      <c r="T141" s="8"/>
      <c r="U141" s="8"/>
      <c r="V141" s="1"/>
    </row>
    <row r="142" spans="1:22" ht="19.5" customHeight="1">
      <c r="A142" s="23"/>
      <c r="B142" s="7" t="s">
        <v>15</v>
      </c>
      <c r="C142" s="1"/>
      <c r="D142" s="1"/>
      <c r="E142" s="1"/>
      <c r="F142" s="8"/>
      <c r="G142" s="8"/>
      <c r="H142" s="8">
        <v>836</v>
      </c>
      <c r="I142" s="8"/>
      <c r="J142" s="8"/>
      <c r="K142" s="8"/>
      <c r="L142" s="8">
        <v>393</v>
      </c>
      <c r="M142" s="8"/>
      <c r="N142" s="8"/>
      <c r="O142" s="8"/>
      <c r="P142" s="8">
        <v>443</v>
      </c>
      <c r="Q142" s="8"/>
      <c r="R142" s="8"/>
      <c r="S142" s="8"/>
      <c r="T142" s="8"/>
      <c r="U142" s="8"/>
      <c r="V142" s="1"/>
    </row>
    <row r="143" spans="1:21" ht="76.5" customHeight="1" hidden="1">
      <c r="A143" s="52"/>
      <c r="B143" s="9"/>
      <c r="C143" s="9"/>
      <c r="D143" s="9"/>
      <c r="E143" s="9"/>
      <c r="F143" s="10"/>
      <c r="G143" s="10"/>
      <c r="H143" s="10"/>
      <c r="I143" s="10"/>
      <c r="J143" s="63"/>
      <c r="K143" s="63"/>
      <c r="L143" s="63"/>
      <c r="M143" s="63"/>
      <c r="N143" s="10"/>
      <c r="O143" s="10"/>
      <c r="P143" s="10"/>
      <c r="Q143" s="10"/>
      <c r="R143" s="10"/>
      <c r="S143" s="10"/>
      <c r="T143" s="10"/>
      <c r="U143" s="10"/>
    </row>
    <row r="144" spans="1:21" ht="1.5" customHeight="1" hidden="1">
      <c r="A144" s="52"/>
      <c r="B144" s="9"/>
      <c r="C144" s="9"/>
      <c r="D144" s="9"/>
      <c r="E144" s="9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t="22.5" customHeight="1" hidden="1">
      <c r="A145" s="52"/>
      <c r="B145" s="9"/>
      <c r="C145" s="9"/>
      <c r="D145" s="9"/>
      <c r="E145" s="9"/>
      <c r="F145" s="9"/>
      <c r="G145" s="9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ht="14.25" customHeight="1" hidden="1" thickBot="1">
      <c r="A146" s="52"/>
      <c r="B146" s="9"/>
      <c r="C146" s="9"/>
      <c r="D146" s="12"/>
      <c r="E146" s="9"/>
      <c r="F146" s="9"/>
      <c r="G146" s="9"/>
      <c r="H146" s="10"/>
      <c r="I146" s="14"/>
      <c r="J146" s="14"/>
      <c r="K146" s="14"/>
      <c r="L146" s="14"/>
      <c r="M146" s="14"/>
      <c r="N146" s="10"/>
      <c r="O146" s="10"/>
      <c r="P146" s="10"/>
      <c r="Q146" s="10"/>
      <c r="R146" s="10"/>
      <c r="S146" s="10"/>
      <c r="T146" s="10"/>
      <c r="U146" s="10"/>
    </row>
    <row r="147" spans="1:21" ht="15">
      <c r="A147" s="24"/>
      <c r="P147" s="5"/>
      <c r="Q147" s="5"/>
      <c r="R147" s="5"/>
      <c r="S147" s="5"/>
      <c r="T147" s="5"/>
      <c r="U147" s="5"/>
    </row>
    <row r="148" spans="1:21" ht="15">
      <c r="A148" s="24"/>
      <c r="P148" s="5"/>
      <c r="Q148" s="5"/>
      <c r="R148" s="5"/>
      <c r="S148" s="5"/>
      <c r="T148" s="5"/>
      <c r="U148" s="5"/>
    </row>
    <row r="149" spans="1:21" ht="15">
      <c r="A149" s="24"/>
      <c r="P149" s="5"/>
      <c r="Q149" s="5"/>
      <c r="R149" s="5"/>
      <c r="S149" s="5"/>
      <c r="T149" s="5"/>
      <c r="U149" s="5"/>
    </row>
    <row r="150" spans="1:21" ht="15">
      <c r="A150" s="24"/>
      <c r="P150" s="5"/>
      <c r="Q150" s="5"/>
      <c r="R150" s="5"/>
      <c r="S150" s="5"/>
      <c r="T150" s="5"/>
      <c r="U150" s="5"/>
    </row>
    <row r="151" spans="1:21" ht="15">
      <c r="A151" s="24"/>
      <c r="P151" s="5"/>
      <c r="Q151" s="5"/>
      <c r="R151" s="5"/>
      <c r="S151" s="5"/>
      <c r="T151" s="5"/>
      <c r="U151" s="5"/>
    </row>
    <row r="152" ht="12.75">
      <c r="A152" s="24"/>
    </row>
    <row r="153" ht="12.75">
      <c r="A153" s="24"/>
    </row>
    <row r="154" ht="12.75">
      <c r="A154" s="24"/>
    </row>
    <row r="161" s="9" customFormat="1" ht="12.75">
      <c r="A161" s="22"/>
    </row>
    <row r="162" s="9" customFormat="1" ht="12.75">
      <c r="A162" s="22"/>
    </row>
    <row r="163" s="9" customFormat="1" ht="12.75">
      <c r="A163" s="22"/>
    </row>
    <row r="164" s="9" customFormat="1" ht="12.75">
      <c r="A164" s="22"/>
    </row>
    <row r="165" s="9" customFormat="1" ht="12.75">
      <c r="A165" s="22"/>
    </row>
    <row r="166" s="9" customFormat="1" ht="12.75">
      <c r="A166" s="22"/>
    </row>
    <row r="167" s="9" customFormat="1" ht="12.75">
      <c r="A167" s="22"/>
    </row>
    <row r="168" s="9" customFormat="1" ht="12.75">
      <c r="A168" s="22"/>
    </row>
    <row r="169" s="9" customFormat="1" ht="12.75">
      <c r="A169" s="22"/>
    </row>
    <row r="170" s="9" customFormat="1" ht="12.75">
      <c r="A170" s="22"/>
    </row>
    <row r="171" s="9" customFormat="1" ht="12.75">
      <c r="A171" s="22"/>
    </row>
    <row r="172" s="9" customFormat="1" ht="12.75">
      <c r="A172" s="22"/>
    </row>
    <row r="173" s="9" customFormat="1" ht="12.75">
      <c r="A173" s="22"/>
    </row>
    <row r="174" s="9" customFormat="1" ht="12.75">
      <c r="A174" s="22"/>
    </row>
    <row r="175" s="9" customFormat="1" ht="12.75">
      <c r="A175" s="22"/>
    </row>
    <row r="176" s="9" customFormat="1" ht="12.75">
      <c r="A176" s="22"/>
    </row>
    <row r="177" s="9" customFormat="1" ht="12.75">
      <c r="A177" s="22"/>
    </row>
    <row r="178" s="9" customFormat="1" ht="12.75">
      <c r="A178" s="22"/>
    </row>
    <row r="179" s="9" customFormat="1" ht="12.75">
      <c r="A179" s="22"/>
    </row>
    <row r="180" s="9" customFormat="1" ht="12.75">
      <c r="A180" s="22"/>
    </row>
    <row r="181" s="9" customFormat="1" ht="12.75">
      <c r="A181" s="22"/>
    </row>
    <row r="182" s="9" customFormat="1" ht="12.75">
      <c r="A182" s="22"/>
    </row>
    <row r="183" s="9" customFormat="1" ht="12.75">
      <c r="A183" s="22"/>
    </row>
    <row r="184" s="9" customFormat="1" ht="12.75">
      <c r="A184" s="22"/>
    </row>
    <row r="185" s="9" customFormat="1" ht="12.75">
      <c r="A185" s="22"/>
    </row>
    <row r="186" s="9" customFormat="1" ht="12.75">
      <c r="A186" s="22"/>
    </row>
    <row r="187" s="9" customFormat="1" ht="12.75">
      <c r="A187" s="22"/>
    </row>
    <row r="188" s="9" customFormat="1" ht="12.75">
      <c r="A188" s="22"/>
    </row>
    <row r="189" s="9" customFormat="1" ht="12.75">
      <c r="A189" s="22"/>
    </row>
    <row r="190" s="9" customFormat="1" ht="12.75">
      <c r="A190" s="22"/>
    </row>
    <row r="191" s="9" customFormat="1" ht="12.75">
      <c r="A191" s="22"/>
    </row>
    <row r="192" s="9" customFormat="1" ht="12.75">
      <c r="A192" s="22"/>
    </row>
    <row r="193" s="9" customFormat="1" ht="12.75">
      <c r="A193" s="22"/>
    </row>
    <row r="194" s="9" customFormat="1" ht="12.75">
      <c r="A194" s="22"/>
    </row>
    <row r="195" s="9" customFormat="1" ht="12.75">
      <c r="A195" s="22"/>
    </row>
    <row r="196" s="9" customFormat="1" ht="12.75">
      <c r="A196" s="22"/>
    </row>
    <row r="197" s="9" customFormat="1" ht="12.75">
      <c r="A197" s="22"/>
    </row>
    <row r="198" s="9" customFormat="1" ht="12.75">
      <c r="A198" s="22"/>
    </row>
    <row r="199" s="9" customFormat="1" ht="12.75">
      <c r="A199" s="22"/>
    </row>
    <row r="200" s="9" customFormat="1" ht="12.75">
      <c r="A200" s="22"/>
    </row>
    <row r="201" s="9" customFormat="1" ht="12.75">
      <c r="A201" s="22"/>
    </row>
    <row r="202" s="9" customFormat="1" ht="12.75">
      <c r="A202" s="22"/>
    </row>
    <row r="203" s="9" customFormat="1" ht="12.75">
      <c r="A203" s="22"/>
    </row>
    <row r="204" s="9" customFormat="1" ht="12.75">
      <c r="A204" s="22"/>
    </row>
    <row r="205" s="9" customFormat="1" ht="12.75">
      <c r="A205" s="22"/>
    </row>
    <row r="206" s="9" customFormat="1" ht="12.75">
      <c r="A206" s="22"/>
    </row>
    <row r="207" s="9" customFormat="1" ht="12.75">
      <c r="A207" s="22"/>
    </row>
    <row r="208" s="9" customFormat="1" ht="12.75">
      <c r="A208" s="22"/>
    </row>
    <row r="209" s="9" customFormat="1" ht="12.75">
      <c r="A209" s="22"/>
    </row>
    <row r="210" s="9" customFormat="1" ht="12.75">
      <c r="A210" s="22"/>
    </row>
    <row r="211" s="9" customFormat="1" ht="12.75">
      <c r="A211" s="22"/>
    </row>
    <row r="212" s="9" customFormat="1" ht="12.75">
      <c r="A212" s="22"/>
    </row>
    <row r="213" s="9" customFormat="1" ht="12.75">
      <c r="A213" s="22"/>
    </row>
    <row r="214" s="9" customFormat="1" ht="12.75">
      <c r="A214" s="22"/>
    </row>
    <row r="215" s="9" customFormat="1" ht="12.75">
      <c r="A215" s="22"/>
    </row>
    <row r="216" s="9" customFormat="1" ht="12.75">
      <c r="A216" s="22"/>
    </row>
    <row r="217" s="9" customFormat="1" ht="12.75">
      <c r="A217" s="22"/>
    </row>
    <row r="218" s="9" customFormat="1" ht="12.75">
      <c r="A218" s="22"/>
    </row>
    <row r="219" s="9" customFormat="1" ht="12.75">
      <c r="A219" s="22"/>
    </row>
    <row r="220" s="9" customFormat="1" ht="12.75">
      <c r="A220" s="22"/>
    </row>
    <row r="221" s="9" customFormat="1" ht="12.75">
      <c r="A221" s="22"/>
    </row>
    <row r="222" s="9" customFormat="1" ht="12.75">
      <c r="A222" s="22"/>
    </row>
    <row r="223" s="9" customFormat="1" ht="12.75">
      <c r="A223" s="22"/>
    </row>
    <row r="224" s="9" customFormat="1" ht="12.75">
      <c r="A224" s="22"/>
    </row>
    <row r="225" s="9" customFormat="1" ht="12.75">
      <c r="A225" s="22"/>
    </row>
    <row r="226" s="9" customFormat="1" ht="12.75">
      <c r="A226" s="22"/>
    </row>
    <row r="227" s="9" customFormat="1" ht="12.75">
      <c r="A227" s="22"/>
    </row>
    <row r="228" s="9" customFormat="1" ht="12.75">
      <c r="A228" s="22"/>
    </row>
    <row r="229" s="9" customFormat="1" ht="12.75">
      <c r="A229" s="22"/>
    </row>
    <row r="230" s="9" customFormat="1" ht="12.75">
      <c r="A230" s="22"/>
    </row>
    <row r="231" s="9" customFormat="1" ht="12.75">
      <c r="A231" s="22"/>
    </row>
    <row r="232" s="9" customFormat="1" ht="12.75">
      <c r="A232" s="22"/>
    </row>
    <row r="233" s="9" customFormat="1" ht="12.75">
      <c r="A233" s="22"/>
    </row>
    <row r="234" s="9" customFormat="1" ht="12.75">
      <c r="A234" s="22"/>
    </row>
    <row r="235" s="9" customFormat="1" ht="12.75">
      <c r="A235" s="22"/>
    </row>
    <row r="236" s="9" customFormat="1" ht="12.75">
      <c r="A236" s="22"/>
    </row>
    <row r="237" s="9" customFormat="1" ht="12.75">
      <c r="A237" s="22"/>
    </row>
    <row r="238" s="9" customFormat="1" ht="12.75">
      <c r="A238" s="22"/>
    </row>
    <row r="239" s="9" customFormat="1" ht="12.75">
      <c r="A239" s="22"/>
    </row>
    <row r="240" s="9" customFormat="1" ht="12.75">
      <c r="A240" s="22"/>
    </row>
    <row r="241" s="9" customFormat="1" ht="12.75">
      <c r="A241" s="22"/>
    </row>
    <row r="242" s="9" customFormat="1" ht="12.75">
      <c r="A242" s="22"/>
    </row>
    <row r="243" s="9" customFormat="1" ht="12.75">
      <c r="A243" s="22"/>
    </row>
    <row r="244" s="9" customFormat="1" ht="12.75">
      <c r="A244" s="22"/>
    </row>
    <row r="245" s="9" customFormat="1" ht="12.75">
      <c r="A245" s="22"/>
    </row>
    <row r="246" s="9" customFormat="1" ht="12.75">
      <c r="A246" s="22"/>
    </row>
    <row r="247" s="9" customFormat="1" ht="12.75">
      <c r="A247" s="22"/>
    </row>
    <row r="248" s="9" customFormat="1" ht="12.75">
      <c r="A248" s="22"/>
    </row>
    <row r="249" s="9" customFormat="1" ht="12.75">
      <c r="A249" s="22"/>
    </row>
    <row r="250" s="9" customFormat="1" ht="12.75">
      <c r="A250" s="22"/>
    </row>
    <row r="251" s="9" customFormat="1" ht="12.75">
      <c r="A251" s="22"/>
    </row>
    <row r="252" s="9" customFormat="1" ht="12.75">
      <c r="A252" s="22"/>
    </row>
    <row r="253" s="9" customFormat="1" ht="12.75">
      <c r="A253" s="22"/>
    </row>
    <row r="254" s="9" customFormat="1" ht="12.75">
      <c r="A254" s="22"/>
    </row>
    <row r="255" s="9" customFormat="1" ht="12.75">
      <c r="A255" s="22"/>
    </row>
    <row r="256" s="9" customFormat="1" ht="12.75">
      <c r="A256" s="22"/>
    </row>
    <row r="257" s="9" customFormat="1" ht="12.75">
      <c r="A257" s="22"/>
    </row>
    <row r="258" s="9" customFormat="1" ht="12.75">
      <c r="A258" s="22"/>
    </row>
    <row r="259" s="9" customFormat="1" ht="12.75">
      <c r="A259" s="22"/>
    </row>
    <row r="260" s="9" customFormat="1" ht="12.75">
      <c r="A260" s="22"/>
    </row>
    <row r="261" s="9" customFormat="1" ht="12.75">
      <c r="A261" s="22"/>
    </row>
    <row r="262" s="9" customFormat="1" ht="12.75">
      <c r="A262" s="22"/>
    </row>
    <row r="263" s="9" customFormat="1" ht="12.75">
      <c r="A263" s="22"/>
    </row>
    <row r="264" s="9" customFormat="1" ht="12.75">
      <c r="A264" s="22"/>
    </row>
    <row r="265" s="9" customFormat="1" ht="12.75">
      <c r="A265" s="22"/>
    </row>
    <row r="266" s="9" customFormat="1" ht="12.75">
      <c r="A266" s="22"/>
    </row>
    <row r="267" s="9" customFormat="1" ht="12.75">
      <c r="A267" s="22"/>
    </row>
    <row r="268" s="9" customFormat="1" ht="12.75">
      <c r="A268" s="22"/>
    </row>
    <row r="269" s="9" customFormat="1" ht="12.75">
      <c r="A269" s="22"/>
    </row>
    <row r="270" s="9" customFormat="1" ht="12.75">
      <c r="A270" s="22"/>
    </row>
    <row r="271" s="9" customFormat="1" ht="12.75">
      <c r="A271" s="22"/>
    </row>
    <row r="272" s="9" customFormat="1" ht="12.75">
      <c r="A272" s="22"/>
    </row>
    <row r="273" s="9" customFormat="1" ht="12.75">
      <c r="A273" s="22"/>
    </row>
    <row r="274" s="9" customFormat="1" ht="12.75">
      <c r="A274" s="22"/>
    </row>
    <row r="275" s="9" customFormat="1" ht="12.75">
      <c r="A275" s="22"/>
    </row>
    <row r="276" s="9" customFormat="1" ht="12.75">
      <c r="A276" s="22"/>
    </row>
    <row r="277" s="9" customFormat="1" ht="12.75">
      <c r="A277" s="22"/>
    </row>
    <row r="278" s="9" customFormat="1" ht="12.75">
      <c r="A278" s="22"/>
    </row>
    <row r="279" s="9" customFormat="1" ht="12.75">
      <c r="A279" s="22"/>
    </row>
    <row r="280" s="9" customFormat="1" ht="12.75">
      <c r="A280" s="22"/>
    </row>
    <row r="281" s="9" customFormat="1" ht="12.75">
      <c r="A281" s="22"/>
    </row>
    <row r="282" s="9" customFormat="1" ht="12.75">
      <c r="A282" s="22"/>
    </row>
    <row r="283" s="9" customFormat="1" ht="12.75">
      <c r="A283" s="22"/>
    </row>
    <row r="284" s="9" customFormat="1" ht="12.75">
      <c r="A284" s="22"/>
    </row>
    <row r="285" s="9" customFormat="1" ht="12.75">
      <c r="A285" s="22"/>
    </row>
    <row r="286" s="9" customFormat="1" ht="12.75">
      <c r="A286" s="22"/>
    </row>
    <row r="287" s="9" customFormat="1" ht="12.75">
      <c r="A287" s="22"/>
    </row>
    <row r="288" s="9" customFormat="1" ht="12.75">
      <c r="A288" s="22"/>
    </row>
    <row r="289" s="9" customFormat="1" ht="12.75">
      <c r="A289" s="22"/>
    </row>
    <row r="290" s="9" customFormat="1" ht="12.75">
      <c r="A290" s="22"/>
    </row>
    <row r="291" s="9" customFormat="1" ht="12.75">
      <c r="A291" s="22"/>
    </row>
    <row r="292" s="9" customFormat="1" ht="12.75">
      <c r="A292" s="22"/>
    </row>
    <row r="293" s="9" customFormat="1" ht="12.75">
      <c r="A293" s="22"/>
    </row>
    <row r="294" s="9" customFormat="1" ht="12.75">
      <c r="A294" s="22"/>
    </row>
    <row r="295" s="9" customFormat="1" ht="12.75">
      <c r="A295" s="22"/>
    </row>
    <row r="296" s="9" customFormat="1" ht="12.75">
      <c r="A296" s="22"/>
    </row>
    <row r="297" s="9" customFormat="1" ht="12.75">
      <c r="A297" s="22"/>
    </row>
    <row r="298" s="9" customFormat="1" ht="12.75">
      <c r="A298" s="22"/>
    </row>
    <row r="299" s="9" customFormat="1" ht="12.75">
      <c r="A299" s="22"/>
    </row>
    <row r="300" s="9" customFormat="1" ht="12.75">
      <c r="A300" s="22"/>
    </row>
    <row r="301" s="9" customFormat="1" ht="12.75">
      <c r="A301" s="22"/>
    </row>
    <row r="302" s="9" customFormat="1" ht="12.75">
      <c r="A302" s="22"/>
    </row>
    <row r="303" s="9" customFormat="1" ht="12.75">
      <c r="A303" s="22"/>
    </row>
    <row r="304" s="9" customFormat="1" ht="12.75">
      <c r="A304" s="22"/>
    </row>
    <row r="305" s="9" customFormat="1" ht="12.75">
      <c r="A305" s="22"/>
    </row>
    <row r="306" s="9" customFormat="1" ht="12.75">
      <c r="A306" s="22"/>
    </row>
    <row r="307" s="9" customFormat="1" ht="12.75">
      <c r="A307" s="22"/>
    </row>
    <row r="308" s="9" customFormat="1" ht="12.75">
      <c r="A308" s="22"/>
    </row>
    <row r="309" s="9" customFormat="1" ht="12.75">
      <c r="A309" s="22"/>
    </row>
    <row r="310" s="9" customFormat="1" ht="12.75">
      <c r="A310" s="22"/>
    </row>
    <row r="311" s="9" customFormat="1" ht="12.75">
      <c r="A311" s="22"/>
    </row>
    <row r="312" s="9" customFormat="1" ht="12.75">
      <c r="A312" s="22"/>
    </row>
    <row r="313" s="9" customFormat="1" ht="12.75">
      <c r="A313" s="22"/>
    </row>
    <row r="314" s="9" customFormat="1" ht="12.75">
      <c r="A314" s="22"/>
    </row>
    <row r="315" s="9" customFormat="1" ht="12.75">
      <c r="A315" s="22"/>
    </row>
    <row r="316" s="9" customFormat="1" ht="12.75">
      <c r="A316" s="22"/>
    </row>
    <row r="317" s="9" customFormat="1" ht="12.75">
      <c r="A317" s="22"/>
    </row>
    <row r="318" s="9" customFormat="1" ht="12.75">
      <c r="A318" s="22"/>
    </row>
    <row r="319" s="9" customFormat="1" ht="12.75">
      <c r="A319" s="22"/>
    </row>
    <row r="320" s="9" customFormat="1" ht="12.75">
      <c r="A320" s="22"/>
    </row>
    <row r="321" s="9" customFormat="1" ht="12.75">
      <c r="A321" s="22"/>
    </row>
    <row r="322" s="9" customFormat="1" ht="12.75">
      <c r="A322" s="22"/>
    </row>
    <row r="323" s="9" customFormat="1" ht="12.75">
      <c r="A323" s="22"/>
    </row>
    <row r="324" s="9" customFormat="1" ht="12.75">
      <c r="A324" s="22"/>
    </row>
    <row r="325" s="9" customFormat="1" ht="12.75">
      <c r="A325" s="22"/>
    </row>
    <row r="326" s="9" customFormat="1" ht="12.75">
      <c r="A326" s="22"/>
    </row>
    <row r="327" s="9" customFormat="1" ht="12.75">
      <c r="A327" s="22"/>
    </row>
    <row r="328" s="9" customFormat="1" ht="12.75">
      <c r="A328" s="22"/>
    </row>
    <row r="329" s="9" customFormat="1" ht="12.75">
      <c r="A329" s="22"/>
    </row>
    <row r="330" s="9" customFormat="1" ht="12.75">
      <c r="A330" s="22"/>
    </row>
    <row r="331" s="9" customFormat="1" ht="12.75">
      <c r="A331" s="22"/>
    </row>
    <row r="332" s="9" customFormat="1" ht="12.75">
      <c r="A332" s="22"/>
    </row>
    <row r="333" s="9" customFormat="1" ht="12.75">
      <c r="A333" s="22"/>
    </row>
    <row r="334" s="9" customFormat="1" ht="12.75">
      <c r="A334" s="22"/>
    </row>
    <row r="335" s="9" customFormat="1" ht="12.75">
      <c r="A335" s="22"/>
    </row>
    <row r="336" s="9" customFormat="1" ht="12.75">
      <c r="A336" s="22"/>
    </row>
    <row r="337" s="9" customFormat="1" ht="12.75">
      <c r="A337" s="22"/>
    </row>
    <row r="338" s="9" customFormat="1" ht="12.75">
      <c r="A338" s="22"/>
    </row>
    <row r="339" s="9" customFormat="1" ht="12.75">
      <c r="A339" s="22"/>
    </row>
    <row r="340" s="9" customFormat="1" ht="12.75">
      <c r="A340" s="22"/>
    </row>
    <row r="341" s="9" customFormat="1" ht="12.75">
      <c r="A341" s="22"/>
    </row>
    <row r="342" s="9" customFormat="1" ht="12.75">
      <c r="A342" s="22"/>
    </row>
    <row r="343" s="9" customFormat="1" ht="12.75">
      <c r="A343" s="22"/>
    </row>
    <row r="344" s="9" customFormat="1" ht="12.75">
      <c r="A344" s="22"/>
    </row>
    <row r="345" s="9" customFormat="1" ht="12.75">
      <c r="A345" s="22"/>
    </row>
    <row r="346" s="9" customFormat="1" ht="12.75">
      <c r="A346" s="22"/>
    </row>
    <row r="347" s="9" customFormat="1" ht="12.75">
      <c r="A347" s="22"/>
    </row>
    <row r="348" s="9" customFormat="1" ht="12.75">
      <c r="A348" s="22"/>
    </row>
    <row r="349" s="9" customFormat="1" ht="12.75">
      <c r="A349" s="22"/>
    </row>
    <row r="350" s="9" customFormat="1" ht="12.75">
      <c r="A350" s="22"/>
    </row>
    <row r="351" s="9" customFormat="1" ht="12.75">
      <c r="A351" s="22"/>
    </row>
    <row r="352" s="9" customFormat="1" ht="12.75">
      <c r="A352" s="22"/>
    </row>
    <row r="353" s="9" customFormat="1" ht="12.75">
      <c r="A353" s="22"/>
    </row>
    <row r="354" s="9" customFormat="1" ht="12.75">
      <c r="A354" s="22"/>
    </row>
    <row r="355" s="9" customFormat="1" ht="12.75">
      <c r="A355" s="22"/>
    </row>
    <row r="356" s="9" customFormat="1" ht="12.75">
      <c r="A356" s="22"/>
    </row>
    <row r="357" s="9" customFormat="1" ht="12.75">
      <c r="A357" s="22"/>
    </row>
    <row r="358" s="9" customFormat="1" ht="12.75">
      <c r="A358" s="22"/>
    </row>
    <row r="359" s="9" customFormat="1" ht="12.75">
      <c r="A359" s="22"/>
    </row>
    <row r="360" s="9" customFormat="1" ht="12.75">
      <c r="A360" s="22"/>
    </row>
    <row r="361" s="9" customFormat="1" ht="12.75">
      <c r="A361" s="22"/>
    </row>
    <row r="362" s="9" customFormat="1" ht="12.75">
      <c r="A362" s="22"/>
    </row>
    <row r="363" s="9" customFormat="1" ht="12.75">
      <c r="A363" s="22"/>
    </row>
    <row r="364" s="9" customFormat="1" ht="12.75">
      <c r="A364" s="22"/>
    </row>
    <row r="365" s="9" customFormat="1" ht="12.75">
      <c r="A365" s="22"/>
    </row>
    <row r="366" s="9" customFormat="1" ht="12.75">
      <c r="A366" s="22"/>
    </row>
    <row r="367" s="9" customFormat="1" ht="12.75">
      <c r="A367" s="22"/>
    </row>
    <row r="368" s="9" customFormat="1" ht="12.75">
      <c r="A368" s="22"/>
    </row>
    <row r="369" s="9" customFormat="1" ht="12.75">
      <c r="A369" s="22"/>
    </row>
    <row r="370" s="9" customFormat="1" ht="12.75">
      <c r="A370" s="22"/>
    </row>
    <row r="371" s="9" customFormat="1" ht="12.75">
      <c r="A371" s="22"/>
    </row>
    <row r="372" s="9" customFormat="1" ht="12.75">
      <c r="A372" s="22"/>
    </row>
    <row r="373" s="9" customFormat="1" ht="12.75">
      <c r="A373" s="22"/>
    </row>
    <row r="374" s="9" customFormat="1" ht="12.75">
      <c r="A374" s="22"/>
    </row>
    <row r="375" s="9" customFormat="1" ht="12.75">
      <c r="A375" s="22"/>
    </row>
    <row r="376" s="9" customFormat="1" ht="12.75">
      <c r="A376" s="22"/>
    </row>
    <row r="377" s="9" customFormat="1" ht="12.75">
      <c r="A377" s="22"/>
    </row>
    <row r="378" s="9" customFormat="1" ht="12.75">
      <c r="A378" s="22"/>
    </row>
    <row r="379" s="9" customFormat="1" ht="12.75">
      <c r="A379" s="22"/>
    </row>
    <row r="380" s="9" customFormat="1" ht="12.75">
      <c r="A380" s="22"/>
    </row>
    <row r="381" s="9" customFormat="1" ht="12.75">
      <c r="A381" s="22"/>
    </row>
    <row r="382" s="9" customFormat="1" ht="12.75">
      <c r="A382" s="22"/>
    </row>
    <row r="383" s="9" customFormat="1" ht="12.75">
      <c r="A383" s="22"/>
    </row>
    <row r="384" s="9" customFormat="1" ht="12.75">
      <c r="A384" s="22"/>
    </row>
    <row r="385" s="9" customFormat="1" ht="12.75">
      <c r="A385" s="22"/>
    </row>
    <row r="386" s="9" customFormat="1" ht="12.75">
      <c r="A386" s="22"/>
    </row>
    <row r="387" s="9" customFormat="1" ht="12.75">
      <c r="A387" s="22"/>
    </row>
    <row r="388" s="9" customFormat="1" ht="12.75">
      <c r="A388" s="22"/>
    </row>
    <row r="389" s="9" customFormat="1" ht="12.75">
      <c r="A389" s="22"/>
    </row>
    <row r="390" s="9" customFormat="1" ht="12.75">
      <c r="A390" s="22"/>
    </row>
    <row r="391" s="9" customFormat="1" ht="12.75">
      <c r="A391" s="22"/>
    </row>
    <row r="392" s="9" customFormat="1" ht="12.75">
      <c r="A392" s="22"/>
    </row>
    <row r="393" s="9" customFormat="1" ht="12.75">
      <c r="A393" s="22"/>
    </row>
    <row r="394" s="9" customFormat="1" ht="12.75">
      <c r="A394" s="22"/>
    </row>
    <row r="395" s="9" customFormat="1" ht="12.75">
      <c r="A395" s="22"/>
    </row>
    <row r="396" s="9" customFormat="1" ht="12.75">
      <c r="A396" s="22"/>
    </row>
    <row r="397" s="9" customFormat="1" ht="12.75">
      <c r="A397" s="22"/>
    </row>
    <row r="398" s="9" customFormat="1" ht="12.75">
      <c r="A398" s="22"/>
    </row>
    <row r="399" s="9" customFormat="1" ht="12.75">
      <c r="A399" s="22"/>
    </row>
    <row r="400" s="9" customFormat="1" ht="12.75">
      <c r="A400" s="22"/>
    </row>
    <row r="401" s="9" customFormat="1" ht="12.75">
      <c r="A401" s="22"/>
    </row>
    <row r="402" s="9" customFormat="1" ht="12.75">
      <c r="A402" s="22"/>
    </row>
    <row r="403" s="9" customFormat="1" ht="12.75">
      <c r="A403" s="22"/>
    </row>
    <row r="404" s="9" customFormat="1" ht="12.75">
      <c r="A404" s="22"/>
    </row>
    <row r="405" s="9" customFormat="1" ht="12.75">
      <c r="A405" s="22"/>
    </row>
    <row r="406" s="9" customFormat="1" ht="12.75">
      <c r="A406" s="22"/>
    </row>
    <row r="407" s="9" customFormat="1" ht="12.75">
      <c r="A407" s="22"/>
    </row>
    <row r="408" s="9" customFormat="1" ht="12.75">
      <c r="A408" s="22"/>
    </row>
    <row r="409" s="9" customFormat="1" ht="12.75">
      <c r="A409" s="22"/>
    </row>
    <row r="410" s="9" customFormat="1" ht="12.75">
      <c r="A410" s="22"/>
    </row>
    <row r="411" s="9" customFormat="1" ht="12.75">
      <c r="A411" s="22"/>
    </row>
    <row r="412" s="9" customFormat="1" ht="12.75">
      <c r="A412" s="22"/>
    </row>
    <row r="413" s="9" customFormat="1" ht="12.75">
      <c r="A413" s="22"/>
    </row>
    <row r="414" s="9" customFormat="1" ht="12.75">
      <c r="A414" s="22"/>
    </row>
    <row r="415" s="9" customFormat="1" ht="12.75">
      <c r="A415" s="22"/>
    </row>
    <row r="416" s="9" customFormat="1" ht="12.75">
      <c r="A416" s="22"/>
    </row>
    <row r="417" s="9" customFormat="1" ht="12.75">
      <c r="A417" s="22"/>
    </row>
    <row r="418" s="9" customFormat="1" ht="12.75">
      <c r="A418" s="22"/>
    </row>
    <row r="419" s="9" customFormat="1" ht="12.75">
      <c r="A419" s="22"/>
    </row>
    <row r="420" s="9" customFormat="1" ht="12.75">
      <c r="A420" s="22"/>
    </row>
    <row r="421" s="9" customFormat="1" ht="12.75">
      <c r="A421" s="22"/>
    </row>
    <row r="422" s="9" customFormat="1" ht="12.75">
      <c r="A422" s="22"/>
    </row>
    <row r="423" s="9" customFormat="1" ht="12.75">
      <c r="A423" s="22"/>
    </row>
    <row r="424" s="9" customFormat="1" ht="12.75">
      <c r="A424" s="22"/>
    </row>
    <row r="425" s="9" customFormat="1" ht="12.75">
      <c r="A425" s="22"/>
    </row>
    <row r="426" s="9" customFormat="1" ht="12.75">
      <c r="A426" s="22"/>
    </row>
    <row r="427" s="9" customFormat="1" ht="12.75">
      <c r="A427" s="22"/>
    </row>
    <row r="428" s="9" customFormat="1" ht="12.75">
      <c r="A428" s="22"/>
    </row>
    <row r="429" s="9" customFormat="1" ht="12.75">
      <c r="A429" s="22"/>
    </row>
    <row r="430" s="9" customFormat="1" ht="12.75">
      <c r="A430" s="22"/>
    </row>
    <row r="431" s="9" customFormat="1" ht="12.75">
      <c r="A431" s="22"/>
    </row>
    <row r="432" s="9" customFormat="1" ht="12.75">
      <c r="A432" s="22"/>
    </row>
    <row r="433" s="9" customFormat="1" ht="12.75">
      <c r="A433" s="22"/>
    </row>
    <row r="434" s="9" customFormat="1" ht="12.75">
      <c r="A434" s="22"/>
    </row>
    <row r="435" s="9" customFormat="1" ht="12.75">
      <c r="A435" s="22"/>
    </row>
    <row r="436" s="9" customFormat="1" ht="12.75">
      <c r="A436" s="22"/>
    </row>
    <row r="437" s="9" customFormat="1" ht="12.75">
      <c r="A437" s="22"/>
    </row>
    <row r="438" s="9" customFormat="1" ht="12.75">
      <c r="A438" s="22"/>
    </row>
    <row r="439" s="9" customFormat="1" ht="12.75">
      <c r="A439" s="22"/>
    </row>
    <row r="440" s="9" customFormat="1" ht="12.75">
      <c r="A440" s="22"/>
    </row>
    <row r="441" s="9" customFormat="1" ht="12.75">
      <c r="A441" s="22"/>
    </row>
    <row r="442" s="9" customFormat="1" ht="12.75">
      <c r="A442" s="22"/>
    </row>
    <row r="443" s="9" customFormat="1" ht="12.75">
      <c r="A443" s="22"/>
    </row>
    <row r="444" s="9" customFormat="1" ht="12.75">
      <c r="A444" s="22"/>
    </row>
    <row r="445" s="9" customFormat="1" ht="12.75">
      <c r="A445" s="22"/>
    </row>
    <row r="446" s="9" customFormat="1" ht="12.75">
      <c r="A446" s="22"/>
    </row>
    <row r="447" s="9" customFormat="1" ht="12.75">
      <c r="A447" s="22"/>
    </row>
    <row r="448" s="9" customFormat="1" ht="12.75">
      <c r="A448" s="22"/>
    </row>
    <row r="449" s="9" customFormat="1" ht="12.75">
      <c r="A449" s="22"/>
    </row>
    <row r="450" s="9" customFormat="1" ht="12.75">
      <c r="A450" s="22"/>
    </row>
    <row r="451" s="9" customFormat="1" ht="12.75">
      <c r="A451" s="22"/>
    </row>
    <row r="452" s="9" customFormat="1" ht="12.75">
      <c r="A452" s="22"/>
    </row>
    <row r="453" s="9" customFormat="1" ht="12.75">
      <c r="A453" s="22"/>
    </row>
    <row r="454" s="9" customFormat="1" ht="12.75">
      <c r="A454" s="22"/>
    </row>
    <row r="455" s="9" customFormat="1" ht="12.75">
      <c r="A455" s="22"/>
    </row>
    <row r="456" s="9" customFormat="1" ht="12.75">
      <c r="A456" s="22"/>
    </row>
    <row r="457" s="9" customFormat="1" ht="12.75">
      <c r="A457" s="22"/>
    </row>
    <row r="458" s="9" customFormat="1" ht="12.75">
      <c r="A458" s="22"/>
    </row>
    <row r="459" s="9" customFormat="1" ht="12.75">
      <c r="A459" s="22"/>
    </row>
    <row r="460" s="9" customFormat="1" ht="12.75">
      <c r="A460" s="22"/>
    </row>
    <row r="461" s="9" customFormat="1" ht="12.75">
      <c r="A461" s="22"/>
    </row>
    <row r="462" s="9" customFormat="1" ht="12.75">
      <c r="A462" s="22"/>
    </row>
    <row r="463" s="9" customFormat="1" ht="12.75">
      <c r="A463" s="22"/>
    </row>
    <row r="464" s="9" customFormat="1" ht="12.75">
      <c r="A464" s="22"/>
    </row>
    <row r="465" s="9" customFormat="1" ht="12.75">
      <c r="A465" s="22"/>
    </row>
    <row r="466" s="9" customFormat="1" ht="12.75">
      <c r="A466" s="22"/>
    </row>
    <row r="467" s="9" customFormat="1" ht="12.75">
      <c r="A467" s="22"/>
    </row>
    <row r="468" s="9" customFormat="1" ht="12.75">
      <c r="A468" s="22"/>
    </row>
    <row r="469" s="9" customFormat="1" ht="12.75">
      <c r="A469" s="22"/>
    </row>
    <row r="470" s="9" customFormat="1" ht="12.75">
      <c r="A470" s="22"/>
    </row>
    <row r="471" s="9" customFormat="1" ht="12.75">
      <c r="A471" s="22"/>
    </row>
    <row r="472" s="9" customFormat="1" ht="12.75">
      <c r="A472" s="22"/>
    </row>
    <row r="473" s="9" customFormat="1" ht="12.75">
      <c r="A473" s="22"/>
    </row>
    <row r="474" s="9" customFormat="1" ht="12.75">
      <c r="A474" s="22"/>
    </row>
    <row r="475" s="9" customFormat="1" ht="12.75">
      <c r="A475" s="22"/>
    </row>
    <row r="476" s="9" customFormat="1" ht="12.75">
      <c r="A476" s="22"/>
    </row>
    <row r="477" s="9" customFormat="1" ht="12.75">
      <c r="A477" s="22"/>
    </row>
    <row r="478" s="9" customFormat="1" ht="12.75">
      <c r="A478" s="22"/>
    </row>
    <row r="479" s="9" customFormat="1" ht="12.75">
      <c r="A479" s="22"/>
    </row>
    <row r="480" s="9" customFormat="1" ht="12.75">
      <c r="A480" s="22"/>
    </row>
    <row r="481" s="9" customFormat="1" ht="12.75">
      <c r="A481" s="22"/>
    </row>
    <row r="482" s="9" customFormat="1" ht="12.75">
      <c r="A482" s="22"/>
    </row>
    <row r="483" s="9" customFormat="1" ht="12.75">
      <c r="A483" s="22"/>
    </row>
    <row r="484" s="9" customFormat="1" ht="12.75">
      <c r="A484" s="22"/>
    </row>
    <row r="485" s="9" customFormat="1" ht="12.75">
      <c r="A485" s="22"/>
    </row>
    <row r="486" s="9" customFormat="1" ht="12.75">
      <c r="A486" s="22"/>
    </row>
    <row r="487" s="9" customFormat="1" ht="12.75">
      <c r="A487" s="22"/>
    </row>
    <row r="488" s="9" customFormat="1" ht="12.75">
      <c r="A488" s="22"/>
    </row>
    <row r="489" s="9" customFormat="1" ht="12.75">
      <c r="A489" s="22"/>
    </row>
    <row r="490" s="9" customFormat="1" ht="12.75">
      <c r="A490" s="22"/>
    </row>
    <row r="491" s="9" customFormat="1" ht="12.75">
      <c r="A491" s="22"/>
    </row>
    <row r="492" s="9" customFormat="1" ht="12.75">
      <c r="A492" s="22"/>
    </row>
    <row r="493" s="9" customFormat="1" ht="12.75">
      <c r="A493" s="22"/>
    </row>
    <row r="494" s="9" customFormat="1" ht="12.75">
      <c r="A494" s="22"/>
    </row>
    <row r="495" s="9" customFormat="1" ht="12.75">
      <c r="A495" s="22"/>
    </row>
    <row r="496" s="9" customFormat="1" ht="12.75">
      <c r="A496" s="22"/>
    </row>
    <row r="497" s="9" customFormat="1" ht="12.75">
      <c r="A497" s="22"/>
    </row>
    <row r="498" s="9" customFormat="1" ht="12.75">
      <c r="A498" s="22"/>
    </row>
    <row r="499" s="9" customFormat="1" ht="12.75">
      <c r="A499" s="22"/>
    </row>
    <row r="500" s="9" customFormat="1" ht="12.75">
      <c r="A500" s="22"/>
    </row>
    <row r="501" s="9" customFormat="1" ht="12.75">
      <c r="A501" s="22"/>
    </row>
    <row r="502" s="9" customFormat="1" ht="12.75">
      <c r="A502" s="22"/>
    </row>
    <row r="503" s="9" customFormat="1" ht="12.75">
      <c r="A503" s="22"/>
    </row>
    <row r="504" s="9" customFormat="1" ht="12.75">
      <c r="A504" s="22"/>
    </row>
    <row r="505" s="9" customFormat="1" ht="12.75">
      <c r="A505" s="22"/>
    </row>
    <row r="506" s="9" customFormat="1" ht="12.75">
      <c r="A506" s="22"/>
    </row>
    <row r="507" s="9" customFormat="1" ht="12.75">
      <c r="A507" s="22"/>
    </row>
    <row r="508" s="9" customFormat="1" ht="12.75">
      <c r="A508" s="22"/>
    </row>
    <row r="509" s="9" customFormat="1" ht="12.75">
      <c r="A509" s="22"/>
    </row>
    <row r="510" s="9" customFormat="1" ht="12.75">
      <c r="A510" s="22"/>
    </row>
    <row r="511" s="9" customFormat="1" ht="12.75">
      <c r="A511" s="22"/>
    </row>
    <row r="512" s="9" customFormat="1" ht="12.75">
      <c r="A512" s="22"/>
    </row>
    <row r="513" s="9" customFormat="1" ht="12.75">
      <c r="A513" s="22"/>
    </row>
    <row r="514" s="9" customFormat="1" ht="12.75">
      <c r="A514" s="22"/>
    </row>
    <row r="515" s="9" customFormat="1" ht="12.75">
      <c r="A515" s="22"/>
    </row>
    <row r="516" s="9" customFormat="1" ht="12.75">
      <c r="A516" s="22"/>
    </row>
    <row r="517" s="9" customFormat="1" ht="12.75">
      <c r="A517" s="22"/>
    </row>
    <row r="518" s="9" customFormat="1" ht="12.75">
      <c r="A518" s="22"/>
    </row>
    <row r="519" s="9" customFormat="1" ht="12.75">
      <c r="A519" s="22"/>
    </row>
    <row r="520" s="9" customFormat="1" ht="12.75">
      <c r="A520" s="22"/>
    </row>
    <row r="521" s="9" customFormat="1" ht="12.75">
      <c r="A521" s="22"/>
    </row>
    <row r="522" s="9" customFormat="1" ht="12.75">
      <c r="A522" s="22"/>
    </row>
    <row r="523" s="9" customFormat="1" ht="12.75">
      <c r="A523" s="22"/>
    </row>
    <row r="524" s="9" customFormat="1" ht="12.75">
      <c r="A524" s="22"/>
    </row>
    <row r="525" s="9" customFormat="1" ht="12.75">
      <c r="A525" s="22"/>
    </row>
    <row r="526" s="9" customFormat="1" ht="12.75">
      <c r="A526" s="22"/>
    </row>
    <row r="527" s="9" customFormat="1" ht="12.75">
      <c r="A527" s="22"/>
    </row>
    <row r="528" s="9" customFormat="1" ht="12.75">
      <c r="A528" s="22"/>
    </row>
    <row r="529" s="9" customFormat="1" ht="12.75">
      <c r="A529" s="22"/>
    </row>
    <row r="530" s="9" customFormat="1" ht="12.75">
      <c r="A530" s="22"/>
    </row>
    <row r="531" s="9" customFormat="1" ht="12.75">
      <c r="A531" s="22"/>
    </row>
    <row r="532" s="9" customFormat="1" ht="12.75">
      <c r="A532" s="22"/>
    </row>
    <row r="533" s="9" customFormat="1" ht="12.75">
      <c r="A533" s="22"/>
    </row>
    <row r="534" s="9" customFormat="1" ht="12.75">
      <c r="A534" s="22"/>
    </row>
    <row r="535" s="9" customFormat="1" ht="12.75">
      <c r="A535" s="22"/>
    </row>
    <row r="536" s="9" customFormat="1" ht="12.75">
      <c r="A536" s="22"/>
    </row>
    <row r="537" s="9" customFormat="1" ht="12.75">
      <c r="A537" s="22"/>
    </row>
    <row r="538" s="9" customFormat="1" ht="12.75">
      <c r="A538" s="22"/>
    </row>
    <row r="539" s="9" customFormat="1" ht="12.75">
      <c r="A539" s="22"/>
    </row>
    <row r="540" s="9" customFormat="1" ht="12.75">
      <c r="A540" s="22"/>
    </row>
    <row r="541" s="9" customFormat="1" ht="12.75">
      <c r="A541" s="22"/>
    </row>
    <row r="542" s="9" customFormat="1" ht="12.75">
      <c r="A542" s="22"/>
    </row>
    <row r="543" s="9" customFormat="1" ht="12.75">
      <c r="A543" s="22"/>
    </row>
    <row r="544" s="9" customFormat="1" ht="12.75">
      <c r="A544" s="22"/>
    </row>
    <row r="545" s="9" customFormat="1" ht="12.75">
      <c r="A545" s="22"/>
    </row>
    <row r="546" s="9" customFormat="1" ht="12.75">
      <c r="A546" s="22"/>
    </row>
    <row r="547" s="9" customFormat="1" ht="12.75">
      <c r="A547" s="22"/>
    </row>
    <row r="548" s="9" customFormat="1" ht="12.75">
      <c r="A548" s="22"/>
    </row>
    <row r="549" s="9" customFormat="1" ht="12.75">
      <c r="A549" s="22"/>
    </row>
    <row r="550" s="9" customFormat="1" ht="12.75">
      <c r="A550" s="22"/>
    </row>
    <row r="551" s="9" customFormat="1" ht="12.75">
      <c r="A551" s="22"/>
    </row>
    <row r="552" s="9" customFormat="1" ht="12.75">
      <c r="A552" s="22"/>
    </row>
    <row r="553" s="9" customFormat="1" ht="12.75">
      <c r="A553" s="22"/>
    </row>
    <row r="554" s="9" customFormat="1" ht="12.75">
      <c r="A554" s="22"/>
    </row>
    <row r="555" s="9" customFormat="1" ht="12.75">
      <c r="A555" s="22"/>
    </row>
    <row r="556" s="9" customFormat="1" ht="12.75">
      <c r="A556" s="22"/>
    </row>
    <row r="557" s="9" customFormat="1" ht="12.75">
      <c r="A557" s="22"/>
    </row>
    <row r="558" s="9" customFormat="1" ht="12.75">
      <c r="A558" s="22"/>
    </row>
    <row r="559" s="9" customFormat="1" ht="12.75">
      <c r="A559" s="22"/>
    </row>
    <row r="560" s="9" customFormat="1" ht="12.75">
      <c r="A560" s="22"/>
    </row>
    <row r="561" s="9" customFormat="1" ht="12.75">
      <c r="A561" s="22"/>
    </row>
    <row r="562" s="9" customFormat="1" ht="12.75">
      <c r="A562" s="22"/>
    </row>
    <row r="563" s="9" customFormat="1" ht="12.75">
      <c r="A563" s="22"/>
    </row>
    <row r="564" s="9" customFormat="1" ht="12.75">
      <c r="A564" s="22"/>
    </row>
    <row r="565" s="9" customFormat="1" ht="12.75">
      <c r="A565" s="22"/>
    </row>
    <row r="566" s="9" customFormat="1" ht="12.75">
      <c r="A566" s="22"/>
    </row>
    <row r="567" s="9" customFormat="1" ht="12.75">
      <c r="A567" s="22"/>
    </row>
    <row r="568" s="9" customFormat="1" ht="12.75">
      <c r="A568" s="22"/>
    </row>
    <row r="569" s="9" customFormat="1" ht="12.75">
      <c r="A569" s="22"/>
    </row>
    <row r="570" s="9" customFormat="1" ht="12.75">
      <c r="A570" s="22"/>
    </row>
    <row r="571" s="9" customFormat="1" ht="12.75">
      <c r="A571" s="22"/>
    </row>
    <row r="572" s="9" customFormat="1" ht="12.75">
      <c r="A572" s="22"/>
    </row>
    <row r="573" s="9" customFormat="1" ht="12.75">
      <c r="A573" s="22"/>
    </row>
    <row r="574" s="9" customFormat="1" ht="12.75">
      <c r="A574" s="22"/>
    </row>
    <row r="575" s="9" customFormat="1" ht="12.75">
      <c r="A575" s="22"/>
    </row>
    <row r="576" s="9" customFormat="1" ht="12.75">
      <c r="A576" s="22"/>
    </row>
    <row r="577" s="9" customFormat="1" ht="12.75">
      <c r="A577" s="22"/>
    </row>
    <row r="578" s="9" customFormat="1" ht="12.75">
      <c r="A578" s="22"/>
    </row>
    <row r="579" s="9" customFormat="1" ht="12.75">
      <c r="A579" s="22"/>
    </row>
    <row r="580" s="9" customFormat="1" ht="12.75">
      <c r="A580" s="22"/>
    </row>
    <row r="581" s="9" customFormat="1" ht="12.75">
      <c r="A581" s="22"/>
    </row>
    <row r="582" s="9" customFormat="1" ht="12.75">
      <c r="A582" s="22"/>
    </row>
    <row r="583" s="9" customFormat="1" ht="12.75">
      <c r="A583" s="22"/>
    </row>
    <row r="584" s="9" customFormat="1" ht="12.75">
      <c r="A584" s="22"/>
    </row>
    <row r="585" s="9" customFormat="1" ht="12.75">
      <c r="A585" s="22"/>
    </row>
    <row r="586" s="9" customFormat="1" ht="12.75">
      <c r="A586" s="22"/>
    </row>
    <row r="587" s="9" customFormat="1" ht="12.75">
      <c r="A587" s="22"/>
    </row>
    <row r="588" s="9" customFormat="1" ht="12.75">
      <c r="A588" s="22"/>
    </row>
    <row r="589" s="9" customFormat="1" ht="12.75">
      <c r="A589" s="22"/>
    </row>
    <row r="590" s="9" customFormat="1" ht="12.75">
      <c r="A590" s="22"/>
    </row>
    <row r="591" s="9" customFormat="1" ht="12.75">
      <c r="A591" s="22"/>
    </row>
    <row r="592" s="9" customFormat="1" ht="12.75">
      <c r="A592" s="22"/>
    </row>
    <row r="593" s="9" customFormat="1" ht="12.75">
      <c r="A593" s="22"/>
    </row>
    <row r="594" s="9" customFormat="1" ht="12.75">
      <c r="A594" s="22"/>
    </row>
    <row r="595" s="9" customFormat="1" ht="12.75">
      <c r="A595" s="22"/>
    </row>
    <row r="596" s="9" customFormat="1" ht="12.75">
      <c r="A596" s="22"/>
    </row>
    <row r="597" s="9" customFormat="1" ht="12.75">
      <c r="A597" s="22"/>
    </row>
    <row r="598" s="9" customFormat="1" ht="12.75">
      <c r="A598" s="22"/>
    </row>
    <row r="599" s="9" customFormat="1" ht="12.75">
      <c r="A599" s="22"/>
    </row>
    <row r="600" s="9" customFormat="1" ht="12.75">
      <c r="A600" s="22"/>
    </row>
    <row r="601" s="9" customFormat="1" ht="12.75">
      <c r="A601" s="22"/>
    </row>
    <row r="602" s="9" customFormat="1" ht="12.75">
      <c r="A602" s="22"/>
    </row>
    <row r="603" s="9" customFormat="1" ht="12.75">
      <c r="A603" s="22"/>
    </row>
    <row r="604" s="9" customFormat="1" ht="12.75">
      <c r="A604" s="22"/>
    </row>
    <row r="605" s="9" customFormat="1" ht="12.75">
      <c r="A605" s="22"/>
    </row>
    <row r="606" s="9" customFormat="1" ht="12.75">
      <c r="A606" s="22"/>
    </row>
    <row r="607" s="9" customFormat="1" ht="12.75">
      <c r="A607" s="22"/>
    </row>
    <row r="608" s="9" customFormat="1" ht="12.75">
      <c r="A608" s="22"/>
    </row>
    <row r="609" s="9" customFormat="1" ht="12.75">
      <c r="A609" s="22"/>
    </row>
    <row r="610" s="9" customFormat="1" ht="12.75">
      <c r="A610" s="22"/>
    </row>
    <row r="611" s="9" customFormat="1" ht="12.75">
      <c r="A611" s="22"/>
    </row>
    <row r="612" s="9" customFormat="1" ht="12.75">
      <c r="A612" s="22"/>
    </row>
    <row r="613" s="9" customFormat="1" ht="12.75">
      <c r="A613" s="22"/>
    </row>
    <row r="614" s="9" customFormat="1" ht="12.75">
      <c r="A614" s="22"/>
    </row>
    <row r="615" s="9" customFormat="1" ht="12.75">
      <c r="A615" s="22"/>
    </row>
    <row r="616" s="9" customFormat="1" ht="12.75">
      <c r="A616" s="22"/>
    </row>
    <row r="617" s="9" customFormat="1" ht="12.75">
      <c r="A617" s="22"/>
    </row>
    <row r="618" s="9" customFormat="1" ht="12.75">
      <c r="A618" s="22"/>
    </row>
    <row r="619" s="9" customFormat="1" ht="12.75">
      <c r="A619" s="22"/>
    </row>
    <row r="620" s="9" customFormat="1" ht="12.75">
      <c r="A620" s="22"/>
    </row>
    <row r="621" s="9" customFormat="1" ht="12.75">
      <c r="A621" s="22"/>
    </row>
    <row r="622" s="9" customFormat="1" ht="12.75">
      <c r="A622" s="22"/>
    </row>
    <row r="623" s="9" customFormat="1" ht="12.75">
      <c r="A623" s="22"/>
    </row>
    <row r="624" s="9" customFormat="1" ht="12.75">
      <c r="A624" s="22"/>
    </row>
    <row r="625" s="9" customFormat="1" ht="12.75">
      <c r="A625" s="22"/>
    </row>
    <row r="626" s="9" customFormat="1" ht="12.75">
      <c r="A626" s="22"/>
    </row>
    <row r="627" s="9" customFormat="1" ht="12.75">
      <c r="A627" s="22"/>
    </row>
    <row r="628" s="9" customFormat="1" ht="12.75">
      <c r="A628" s="22"/>
    </row>
    <row r="629" s="9" customFormat="1" ht="12.75">
      <c r="A629" s="22"/>
    </row>
    <row r="630" s="9" customFormat="1" ht="12.75">
      <c r="A630" s="22"/>
    </row>
    <row r="631" s="9" customFormat="1" ht="12.75">
      <c r="A631" s="22"/>
    </row>
    <row r="632" s="9" customFormat="1" ht="12.75">
      <c r="A632" s="22"/>
    </row>
    <row r="633" s="9" customFormat="1" ht="12.75">
      <c r="A633" s="22"/>
    </row>
    <row r="634" s="9" customFormat="1" ht="12.75">
      <c r="A634" s="22"/>
    </row>
    <row r="635" s="9" customFormat="1" ht="12.75">
      <c r="A635" s="22"/>
    </row>
    <row r="636" s="9" customFormat="1" ht="12.75">
      <c r="A636" s="22"/>
    </row>
    <row r="637" s="9" customFormat="1" ht="12.75">
      <c r="A637" s="22"/>
    </row>
    <row r="638" s="9" customFormat="1" ht="12.75">
      <c r="A638" s="22"/>
    </row>
    <row r="639" s="9" customFormat="1" ht="12.75">
      <c r="A639" s="22"/>
    </row>
    <row r="640" s="9" customFormat="1" ht="12.75">
      <c r="A640" s="22"/>
    </row>
    <row r="641" s="9" customFormat="1" ht="12.75">
      <c r="A641" s="22"/>
    </row>
    <row r="642" s="9" customFormat="1" ht="12.75">
      <c r="A642" s="22"/>
    </row>
    <row r="643" s="9" customFormat="1" ht="12.75">
      <c r="A643" s="22"/>
    </row>
    <row r="644" s="9" customFormat="1" ht="12.75">
      <c r="A644" s="22"/>
    </row>
    <row r="645" s="9" customFormat="1" ht="12.75">
      <c r="A645" s="22"/>
    </row>
    <row r="646" s="9" customFormat="1" ht="12.75">
      <c r="A646" s="22"/>
    </row>
    <row r="647" s="9" customFormat="1" ht="12.75">
      <c r="A647" s="22"/>
    </row>
    <row r="648" s="9" customFormat="1" ht="12.75">
      <c r="A648" s="22"/>
    </row>
    <row r="649" s="9" customFormat="1" ht="12.75">
      <c r="A649" s="22"/>
    </row>
    <row r="650" s="9" customFormat="1" ht="12.75">
      <c r="A650" s="22"/>
    </row>
    <row r="651" s="9" customFormat="1" ht="12.75">
      <c r="A651" s="22"/>
    </row>
    <row r="652" s="9" customFormat="1" ht="12.75">
      <c r="A652" s="22"/>
    </row>
    <row r="653" s="9" customFormat="1" ht="12.75">
      <c r="A653" s="22"/>
    </row>
    <row r="654" s="9" customFormat="1" ht="12.75">
      <c r="A654" s="22"/>
    </row>
    <row r="655" s="9" customFormat="1" ht="12.75">
      <c r="A655" s="22"/>
    </row>
    <row r="656" s="9" customFormat="1" ht="12.75">
      <c r="A656" s="22"/>
    </row>
    <row r="662" ht="6" customHeight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</sheetData>
  <mergeCells count="196">
    <mergeCell ref="R12:U12"/>
    <mergeCell ref="P2:S2"/>
    <mergeCell ref="P4:S4"/>
    <mergeCell ref="D6:N6"/>
    <mergeCell ref="D7:N7"/>
    <mergeCell ref="A10:A13"/>
    <mergeCell ref="C10:C13"/>
    <mergeCell ref="E5:M5"/>
    <mergeCell ref="A15:U15"/>
    <mergeCell ref="F11:I12"/>
    <mergeCell ref="E10:E13"/>
    <mergeCell ref="D10:D13"/>
    <mergeCell ref="F10:U10"/>
    <mergeCell ref="J11:U11"/>
    <mergeCell ref="J12:M12"/>
    <mergeCell ref="A18:A21"/>
    <mergeCell ref="B18:B21"/>
    <mergeCell ref="C18:C21"/>
    <mergeCell ref="D18:D21"/>
    <mergeCell ref="B16:U16"/>
    <mergeCell ref="B10:B13"/>
    <mergeCell ref="E18:E21"/>
    <mergeCell ref="F18:U18"/>
    <mergeCell ref="F19:I20"/>
    <mergeCell ref="J19:U19"/>
    <mergeCell ref="J20:M20"/>
    <mergeCell ref="N20:Q20"/>
    <mergeCell ref="R20:U20"/>
    <mergeCell ref="N12:Q12"/>
    <mergeCell ref="F99:U99"/>
    <mergeCell ref="F100:I101"/>
    <mergeCell ref="J100:U100"/>
    <mergeCell ref="J101:M101"/>
    <mergeCell ref="N101:Q101"/>
    <mergeCell ref="R101:U101"/>
    <mergeCell ref="N88:Q88"/>
    <mergeCell ref="R88:U88"/>
    <mergeCell ref="E86:E89"/>
    <mergeCell ref="F86:U86"/>
    <mergeCell ref="F87:I88"/>
    <mergeCell ref="C53:C56"/>
    <mergeCell ref="D53:D56"/>
    <mergeCell ref="E61:E64"/>
    <mergeCell ref="C61:C64"/>
    <mergeCell ref="E53:E56"/>
    <mergeCell ref="F62:I63"/>
    <mergeCell ref="B108:U108"/>
    <mergeCell ref="D61:D64"/>
    <mergeCell ref="F61:U61"/>
    <mergeCell ref="E68:E71"/>
    <mergeCell ref="F68:U68"/>
    <mergeCell ref="B91:V91"/>
    <mergeCell ref="J87:U87"/>
    <mergeCell ref="E78:E81"/>
    <mergeCell ref="J88:M88"/>
    <mergeCell ref="F53:U53"/>
    <mergeCell ref="F54:I55"/>
    <mergeCell ref="J54:U54"/>
    <mergeCell ref="J55:M55"/>
    <mergeCell ref="N55:Q55"/>
    <mergeCell ref="R55:U55"/>
    <mergeCell ref="J62:U62"/>
    <mergeCell ref="J63:M63"/>
    <mergeCell ref="N63:Q63"/>
    <mergeCell ref="R63:U63"/>
    <mergeCell ref="N70:Q70"/>
    <mergeCell ref="R70:U70"/>
    <mergeCell ref="J79:U79"/>
    <mergeCell ref="J80:M80"/>
    <mergeCell ref="N80:Q80"/>
    <mergeCell ref="B105:U105"/>
    <mergeCell ref="B68:B71"/>
    <mergeCell ref="C68:C71"/>
    <mergeCell ref="D68:D71"/>
    <mergeCell ref="B76:U76"/>
    <mergeCell ref="F78:U78"/>
    <mergeCell ref="F79:I80"/>
    <mergeCell ref="F69:I70"/>
    <mergeCell ref="J69:U69"/>
    <mergeCell ref="J70:M70"/>
    <mergeCell ref="D99:D102"/>
    <mergeCell ref="B94:B97"/>
    <mergeCell ref="C94:C97"/>
    <mergeCell ref="D94:D97"/>
    <mergeCell ref="B99:B102"/>
    <mergeCell ref="B124:B126"/>
    <mergeCell ref="B119:B122"/>
    <mergeCell ref="C119:C122"/>
    <mergeCell ref="B128:U128"/>
    <mergeCell ref="J121:M121"/>
    <mergeCell ref="N121:Q121"/>
    <mergeCell ref="R121:U121"/>
    <mergeCell ref="E119:E122"/>
    <mergeCell ref="F119:U119"/>
    <mergeCell ref="F120:I121"/>
    <mergeCell ref="C78:C81"/>
    <mergeCell ref="D78:D81"/>
    <mergeCell ref="J143:M143"/>
    <mergeCell ref="E99:E102"/>
    <mergeCell ref="J120:U120"/>
    <mergeCell ref="R80:U80"/>
    <mergeCell ref="D119:D122"/>
    <mergeCell ref="C86:C89"/>
    <mergeCell ref="D86:D89"/>
    <mergeCell ref="C99:C102"/>
    <mergeCell ref="A53:A56"/>
    <mergeCell ref="A61:A64"/>
    <mergeCell ref="B61:B64"/>
    <mergeCell ref="B53:B56"/>
    <mergeCell ref="A68:A71"/>
    <mergeCell ref="A78:A81"/>
    <mergeCell ref="B78:B81"/>
    <mergeCell ref="A86:A89"/>
    <mergeCell ref="B86:B89"/>
    <mergeCell ref="B132:B135"/>
    <mergeCell ref="C132:C135"/>
    <mergeCell ref="D132:D135"/>
    <mergeCell ref="A109:A118"/>
    <mergeCell ref="B109:B118"/>
    <mergeCell ref="C109:C118"/>
    <mergeCell ref="D109:D118"/>
    <mergeCell ref="A124:A126"/>
    <mergeCell ref="D124:D126"/>
    <mergeCell ref="C124:C126"/>
    <mergeCell ref="A143:A146"/>
    <mergeCell ref="A99:A102"/>
    <mergeCell ref="A94:A97"/>
    <mergeCell ref="A132:A135"/>
    <mergeCell ref="A119:A122"/>
    <mergeCell ref="E132:E135"/>
    <mergeCell ref="F132:U132"/>
    <mergeCell ref="F133:I134"/>
    <mergeCell ref="J133:U133"/>
    <mergeCell ref="J134:M134"/>
    <mergeCell ref="N134:Q134"/>
    <mergeCell ref="R134:U134"/>
    <mergeCell ref="B23:B24"/>
    <mergeCell ref="A23:A24"/>
    <mergeCell ref="C23:C24"/>
    <mergeCell ref="D23:D24"/>
    <mergeCell ref="A26:A29"/>
    <mergeCell ref="B26:B29"/>
    <mergeCell ref="C26:C29"/>
    <mergeCell ref="D26:D29"/>
    <mergeCell ref="E26:E29"/>
    <mergeCell ref="F26:U26"/>
    <mergeCell ref="F27:I28"/>
    <mergeCell ref="J27:U27"/>
    <mergeCell ref="J28:M28"/>
    <mergeCell ref="N28:Q28"/>
    <mergeCell ref="R28:U28"/>
    <mergeCell ref="A31:A32"/>
    <mergeCell ref="B31:B32"/>
    <mergeCell ref="C31:C32"/>
    <mergeCell ref="D31:D32"/>
    <mergeCell ref="E33:E36"/>
    <mergeCell ref="A39:A42"/>
    <mergeCell ref="B39:B42"/>
    <mergeCell ref="C39:C42"/>
    <mergeCell ref="D39:D42"/>
    <mergeCell ref="E39:E42"/>
    <mergeCell ref="A33:A36"/>
    <mergeCell ref="B33:B36"/>
    <mergeCell ref="C33:C36"/>
    <mergeCell ref="D33:D36"/>
    <mergeCell ref="F33:U33"/>
    <mergeCell ref="F34:I35"/>
    <mergeCell ref="J34:U34"/>
    <mergeCell ref="J35:M35"/>
    <mergeCell ref="N35:Q35"/>
    <mergeCell ref="R35:U35"/>
    <mergeCell ref="F39:U39"/>
    <mergeCell ref="F40:I41"/>
    <mergeCell ref="J40:U40"/>
    <mergeCell ref="J41:M41"/>
    <mergeCell ref="N41:Q41"/>
    <mergeCell ref="R41:U41"/>
    <mergeCell ref="E46:E49"/>
    <mergeCell ref="A44:A45"/>
    <mergeCell ref="B44:B45"/>
    <mergeCell ref="C44:C45"/>
    <mergeCell ref="D44:D45"/>
    <mergeCell ref="A46:A49"/>
    <mergeCell ref="C46:C49"/>
    <mergeCell ref="B46:B49"/>
    <mergeCell ref="D46:D49"/>
    <mergeCell ref="F46:U46"/>
    <mergeCell ref="F47:I48"/>
    <mergeCell ref="J47:U47"/>
    <mergeCell ref="J48:M48"/>
    <mergeCell ref="N48:Q48"/>
    <mergeCell ref="R48:U48"/>
    <mergeCell ref="A51:A52"/>
    <mergeCell ref="B51:B52"/>
    <mergeCell ref="C51:C52"/>
    <mergeCell ref="D51:D52"/>
  </mergeCells>
  <printOptions horizontalCentered="1" verticalCentered="1"/>
  <pageMargins left="0.3937007874015748" right="0.3937007874015748" top="0.5905511811023623" bottom="0.7874015748031497" header="0.3937007874015748" footer="0.5118110236220472"/>
  <pageSetup horizontalDpi="600" verticalDpi="600" orientation="landscape" paperSize="9" scale="54" r:id="rId3"/>
  <rowBreaks count="13" manualBreakCount="13">
    <brk id="17" max="21" man="1"/>
    <brk id="25" max="21" man="1"/>
    <brk id="38" max="21" man="1"/>
    <brk id="45" max="21" man="1"/>
    <brk id="52" max="21" man="1"/>
    <brk id="60" max="21" man="1"/>
    <brk id="67" max="21" man="1"/>
    <brk id="77" max="21" man="1"/>
    <brk id="85" max="21" man="1"/>
    <brk id="98" max="21" man="1"/>
    <brk id="118" max="21" man="1"/>
    <brk id="131" max="21" man="1"/>
    <brk id="144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RusakVS</cp:lastModifiedBy>
  <cp:lastPrinted>2012-10-02T06:26:31Z</cp:lastPrinted>
  <dcterms:created xsi:type="dcterms:W3CDTF">1996-10-08T23:32:33Z</dcterms:created>
  <dcterms:modified xsi:type="dcterms:W3CDTF">2012-10-02T06:27:55Z</dcterms:modified>
  <cp:category/>
  <cp:version/>
  <cp:contentType/>
  <cp:contentStatus/>
</cp:coreProperties>
</file>